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hosted.lac.com\dph\profiles\e510193\My Documents\website_upload_documents\"/>
    </mc:Choice>
  </mc:AlternateContent>
  <xr:revisionPtr revIDLastSave="0" documentId="8_{15BA6C63-15D8-4913-9411-9B3557FD8668}" xr6:coauthVersionLast="47" xr6:coauthVersionMax="47" xr10:uidLastSave="{00000000-0000-0000-0000-000000000000}"/>
  <bookViews>
    <workbookView xWindow="22932" yWindow="-108" windowWidth="23256" windowHeight="12576" tabRatio="768" activeTab="1" xr2:uid="{00000000-000D-0000-FFFF-FFFF00000000}"/>
  </bookViews>
  <sheets>
    <sheet name="Instructions" sheetId="24" r:id="rId1"/>
    <sheet name="Closeout Report Worksheet" sheetId="23" r:id="rId2"/>
    <sheet name="Financial Closeout Report" sheetId="8" r:id="rId3"/>
    <sheet name="Final Property Inventory" sheetId="11" r:id="rId4"/>
  </sheets>
  <externalReferences>
    <externalReference r:id="rId5"/>
  </externalReferences>
  <definedNames>
    <definedName name="_xlnm.Print_Area" localSheetId="1">'Closeout Report Worksheet'!$A$1:$W$83</definedName>
    <definedName name="_xlnm.Print_Area" localSheetId="3">'Final Property Inventory'!$A$1:$G$34</definedName>
    <definedName name="_xlnm.Print_Area" localSheetId="2">'Financial Closeout Report'!$A$1:$F$29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8" l="1"/>
  <c r="F16" i="8"/>
  <c r="F15" i="8"/>
  <c r="A8" i="11"/>
  <c r="A7" i="8"/>
  <c r="C9" i="8"/>
  <c r="D10" i="11" l="1"/>
  <c r="A10" i="11"/>
  <c r="F9" i="8"/>
  <c r="A9" i="8"/>
  <c r="E7" i="8"/>
  <c r="N79" i="23"/>
  <c r="E79" i="23"/>
  <c r="C18" i="8" l="1"/>
  <c r="V79" i="23"/>
  <c r="U79" i="23"/>
  <c r="R79" i="23"/>
  <c r="Q79" i="23"/>
  <c r="M79" i="23"/>
  <c r="J79" i="23"/>
  <c r="I79" i="23"/>
  <c r="F79" i="23"/>
  <c r="V53" i="23"/>
  <c r="U53" i="23"/>
  <c r="R53" i="23"/>
  <c r="Q53" i="23"/>
  <c r="N53" i="23"/>
  <c r="M53" i="23"/>
  <c r="J53" i="23"/>
  <c r="I53" i="23"/>
  <c r="F53" i="23"/>
  <c r="E53" i="23"/>
  <c r="U57" i="23" l="1"/>
  <c r="U80" i="23" s="1"/>
  <c r="Q57" i="23"/>
  <c r="Q80" i="23" s="1"/>
  <c r="M57" i="23"/>
  <c r="M80" i="23" s="1"/>
  <c r="N57" i="23"/>
  <c r="N80" i="23" s="1"/>
  <c r="J57" i="23"/>
  <c r="J80" i="23" s="1"/>
  <c r="I57" i="23"/>
  <c r="I80" i="23" s="1"/>
  <c r="E57" i="23"/>
  <c r="E80" i="23" s="1"/>
  <c r="F57" i="23"/>
  <c r="F80" i="23" s="1"/>
  <c r="R57" i="23"/>
  <c r="R80" i="23" s="1"/>
  <c r="V57" i="23"/>
  <c r="V80" i="23" s="1"/>
  <c r="N83" i="23" l="1"/>
  <c r="E15" i="8" s="1"/>
  <c r="E83" i="23"/>
  <c r="B13" i="8" s="1"/>
  <c r="V83" i="23"/>
  <c r="E17" i="8" s="1"/>
  <c r="M83" i="23"/>
  <c r="B15" i="8" s="1"/>
  <c r="I83" i="23"/>
  <c r="B14" i="8" s="1"/>
  <c r="J83" i="23"/>
  <c r="E14" i="8" s="1"/>
  <c r="F14" i="8" s="1"/>
  <c r="Q83" i="23"/>
  <c r="B16" i="8" s="1"/>
  <c r="U83" i="23"/>
  <c r="B17" i="8" s="1"/>
  <c r="R83" i="23"/>
  <c r="E16" i="8" s="1"/>
  <c r="F83" i="23"/>
  <c r="E13" i="8" s="1"/>
  <c r="F13" i="8" s="1"/>
  <c r="B18" i="8" l="1"/>
  <c r="F18" i="8"/>
  <c r="E18" i="8"/>
  <c r="D8" i="11" l="1"/>
  <c r="A3" i="11" l="1"/>
</calcChain>
</file>

<file path=xl/sharedStrings.xml><?xml version="1.0" encoding="utf-8"?>
<sst xmlns="http://schemas.openxmlformats.org/spreadsheetml/2006/main" count="174" uniqueCount="89">
  <si>
    <t>Title</t>
  </si>
  <si>
    <t>Date</t>
  </si>
  <si>
    <t>Name of Authorized Agency Representative</t>
  </si>
  <si>
    <t>Signature</t>
  </si>
  <si>
    <t>TOTAL</t>
  </si>
  <si>
    <t>I hereby certify to the best of my knowledge and belief that this Financial Closeout Report is a true and accurate presentation of actual expenditures made during the reporting period and that these expenditures were made in accordance with the purpose and conditions of the Contract Agreement referenced above.</t>
  </si>
  <si>
    <t>Name of Preparer</t>
  </si>
  <si>
    <t>Telephone Number</t>
  </si>
  <si>
    <t>FINANCIAL CLOSEOUT REPORT</t>
  </si>
  <si>
    <t>OFFICE OF WOMEN'S HEALTH</t>
  </si>
  <si>
    <t>Contract Type:</t>
  </si>
  <si>
    <t xml:space="preserve">COUNTY OF LOS ANGELES - DEPARTMENT OF PUBLIC HEALTH                                         </t>
  </si>
  <si>
    <t xml:space="preserve">  I.    DIRECT COSTS</t>
  </si>
  <si>
    <t xml:space="preserve">  II.   INDIRECT COSTS</t>
  </si>
  <si>
    <t>SUBTOTAL OPERATING COSTS:</t>
  </si>
  <si>
    <t>TOTAL DIRECT COSTS</t>
  </si>
  <si>
    <t>Attachment B</t>
  </si>
  <si>
    <t>FINAL PROPERTY INVENTORY CERTIFICATION</t>
  </si>
  <si>
    <r>
      <t>(</t>
    </r>
    <r>
      <rPr>
        <b/>
        <u/>
        <sz val="13"/>
        <rFont val="Arial"/>
        <family val="2"/>
      </rPr>
      <t>Property Acquired With Program Funding Only</t>
    </r>
    <r>
      <rPr>
        <b/>
        <sz val="13"/>
        <rFont val="Arial"/>
        <family val="2"/>
      </rPr>
      <t>)</t>
    </r>
  </si>
  <si>
    <t>Contractor:</t>
  </si>
  <si>
    <t>Contract Agreement No:</t>
  </si>
  <si>
    <r>
      <t xml:space="preserve">I.   ACQUISITION OF PROPERTY </t>
    </r>
    <r>
      <rPr>
        <sz val="12"/>
        <rFont val="Arial"/>
        <family val="2"/>
      </rPr>
      <t/>
    </r>
  </si>
  <si>
    <t xml:space="preserve">        Please mark the applicable selection.</t>
  </si>
  <si>
    <r>
      <t xml:space="preserve">     </t>
    </r>
    <r>
      <rPr>
        <b/>
        <sz val="16"/>
        <rFont val="Arial"/>
        <family val="2"/>
      </rPr>
      <t xml:space="preserve">  ❑</t>
    </r>
    <r>
      <rPr>
        <b/>
        <sz val="12"/>
        <rFont val="Arial"/>
        <family val="2"/>
      </rPr>
      <t xml:space="preserve">     </t>
    </r>
    <r>
      <rPr>
        <sz val="12"/>
        <rFont val="Arial"/>
        <family val="2"/>
      </rPr>
      <t xml:space="preserve">Contract Agreement </t>
    </r>
    <r>
      <rPr>
        <b/>
        <sz val="12"/>
        <rFont val="Arial"/>
        <family val="2"/>
      </rPr>
      <t xml:space="preserve">Without </t>
    </r>
    <r>
      <rPr>
        <sz val="12"/>
        <rFont val="Arial"/>
        <family val="2"/>
      </rPr>
      <t>Property</t>
    </r>
  </si>
  <si>
    <t xml:space="preserve">                  I hearby certify that no property/equipment was furnished or acquired according to the terms and conditions of this
                  Master Agreement.</t>
  </si>
  <si>
    <r>
      <t xml:space="preserve">      </t>
    </r>
    <r>
      <rPr>
        <b/>
        <sz val="16"/>
        <rFont val="Arial"/>
        <family val="2"/>
      </rPr>
      <t xml:space="preserve"> ❑</t>
    </r>
    <r>
      <rPr>
        <b/>
        <sz val="12"/>
        <rFont val="Arial"/>
        <family val="2"/>
      </rPr>
      <t xml:space="preserve">     </t>
    </r>
    <r>
      <rPr>
        <sz val="12"/>
        <rFont val="Arial"/>
        <family val="2"/>
      </rPr>
      <t xml:space="preserve">Contract Agreement </t>
    </r>
    <r>
      <rPr>
        <b/>
        <sz val="12"/>
        <rFont val="Arial"/>
        <family val="2"/>
      </rPr>
      <t xml:space="preserve">With </t>
    </r>
    <r>
      <rPr>
        <sz val="12"/>
        <rFont val="Arial"/>
        <family val="2"/>
      </rPr>
      <t>Property</t>
    </r>
  </si>
  <si>
    <r>
      <t xml:space="preserve">                 I hereby certify that the inventory listing detailed below is complete, and that it correctly reflects all 
                 property/equipment </t>
    </r>
    <r>
      <rPr>
        <sz val="11.5"/>
        <rFont val="Arial"/>
        <family val="2"/>
      </rPr>
      <t xml:space="preserve">furnished </t>
    </r>
    <r>
      <rPr>
        <i/>
        <sz val="11.5"/>
        <rFont val="Arial"/>
        <family val="2"/>
      </rPr>
      <t xml:space="preserve">or purchased under the terms and conditions of this award. </t>
    </r>
    <r>
      <rPr>
        <sz val="11.5"/>
        <rFont val="Arial"/>
        <family val="2"/>
      </rPr>
      <t>(Attach additional pages 
                 if needed.)</t>
    </r>
  </si>
  <si>
    <r>
      <t xml:space="preserve">Property/Equipment </t>
    </r>
    <r>
      <rPr>
        <sz val="11"/>
        <color indexed="8"/>
        <rFont val="Arial"/>
        <family val="2"/>
      </rPr>
      <t>Details</t>
    </r>
  </si>
  <si>
    <t>ID#
(e g., stock no.,
serial no., property
tag no., etc.]</t>
  </si>
  <si>
    <t>Location of
Property/Equip.</t>
  </si>
  <si>
    <t>Acquisition
Date</t>
  </si>
  <si>
    <t>Acquisition
Cost</t>
  </si>
  <si>
    <t>Current
Value</t>
  </si>
  <si>
    <t>Condition</t>
  </si>
  <si>
    <t xml:space="preserve">Signature </t>
  </si>
  <si>
    <t>LOS ANGELES COUNTY- DEPARTMENT OF PUBLIC HEALTH</t>
  </si>
  <si>
    <t>DOMESTIC VIOLENCE SUPPORTIVE SERVICES (DVSS)</t>
  </si>
  <si>
    <t>Contract Agreement No.:</t>
  </si>
  <si>
    <r>
      <t>■</t>
    </r>
    <r>
      <rPr>
        <sz val="11"/>
        <rFont val="Wingdings 2"/>
        <family val="1"/>
        <charset val="2"/>
      </rPr>
      <t xml:space="preserve">  </t>
    </r>
  </si>
  <si>
    <t>Operating Costs</t>
  </si>
  <si>
    <t>Indirect Costs</t>
  </si>
  <si>
    <t>Supervisorial District</t>
  </si>
  <si>
    <t>Approved Budget</t>
  </si>
  <si>
    <t>Year-End Expenditures</t>
  </si>
  <si>
    <t>Total</t>
  </si>
  <si>
    <t>Payment Received</t>
  </si>
  <si>
    <t>Amount Due to DPH</t>
  </si>
  <si>
    <t>ANNUAL COST REPORT WORKSHEET</t>
  </si>
  <si>
    <t>General Ledger
 Account Number/Name</t>
  </si>
  <si>
    <t>Employee Name</t>
  </si>
  <si>
    <t>SUBTOTAL SALARIES:</t>
  </si>
  <si>
    <t>Employee Benefits (EB)</t>
  </si>
  <si>
    <t xml:space="preserve"> SUBTOTAL SALARIES AND EB:</t>
  </si>
  <si>
    <t>Contract Period:</t>
  </si>
  <si>
    <t>Budget Line Item/Description</t>
  </si>
  <si>
    <t>Supervisorial District 1</t>
  </si>
  <si>
    <t>Supervisorial District 2</t>
  </si>
  <si>
    <t>Supervisorial District 3</t>
  </si>
  <si>
    <t>Supervisorial District 4</t>
  </si>
  <si>
    <t>Supervisorial District 5</t>
  </si>
  <si>
    <t>Year-End Expenditure</t>
  </si>
  <si>
    <t>CERTIFICATION</t>
  </si>
  <si>
    <r>
      <t xml:space="preserve">Service Type:
</t>
    </r>
    <r>
      <rPr>
        <i/>
        <sz val="13"/>
        <rFont val="Arial"/>
        <family val="2"/>
      </rPr>
      <t>Select from drop-down</t>
    </r>
  </si>
  <si>
    <r>
      <t xml:space="preserve">Program:
</t>
    </r>
    <r>
      <rPr>
        <i/>
        <sz val="13"/>
        <rFont val="Arial"/>
        <family val="2"/>
      </rPr>
      <t>Select from drop-down</t>
    </r>
  </si>
  <si>
    <t>Instructions</t>
  </si>
  <si>
    <t>Note:</t>
  </si>
  <si>
    <t>Closeout Report Worksheet Tab:</t>
  </si>
  <si>
    <t>Financial Closeout Report Tab:</t>
  </si>
  <si>
    <t>Final Property Inventory Tab:</t>
  </si>
  <si>
    <t>1) Acquisition of Property - Please mark the applicable selection on the Form.</t>
  </si>
  <si>
    <t>2) Complete the inventory listing detailed section if the agency has marked contract agreement with property</t>
  </si>
  <si>
    <t>All other information is transferred automatically from the "Closeout Report Worksheet" tab.</t>
  </si>
  <si>
    <t>8/1/2022 - 6/30/2023</t>
  </si>
  <si>
    <t>7/1/2023 - 6/30/2024</t>
  </si>
  <si>
    <t>Service Type:</t>
  </si>
  <si>
    <t>Program:</t>
  </si>
  <si>
    <t>Please complete the information in the blue highlighted areas.</t>
  </si>
  <si>
    <r>
      <t xml:space="preserve">Contract Period:
</t>
    </r>
    <r>
      <rPr>
        <i/>
        <sz val="13"/>
        <rFont val="Arial"/>
        <family val="2"/>
      </rPr>
      <t>Select from drop-down</t>
    </r>
  </si>
  <si>
    <r>
      <rPr>
        <b/>
        <sz val="11"/>
        <rFont val="Arial"/>
        <family val="2"/>
      </rPr>
      <t>1) Contractor and Contract Agreement Number:</t>
    </r>
    <r>
      <rPr>
        <sz val="11"/>
        <rFont val="Arial"/>
        <family val="2"/>
      </rPr>
      <t xml:space="preserve"> Please enter contractor name and contract agreement number. This information is automatically transferred to the "Financial Closeout Report" and "Final Property Inventory" tabs.</t>
    </r>
  </si>
  <si>
    <r>
      <rPr>
        <b/>
        <sz val="11"/>
        <rFont val="Arial"/>
        <family val="2"/>
      </rPr>
      <t>2) Contract Period, Service Type, and Program:</t>
    </r>
    <r>
      <rPr>
        <sz val="11"/>
        <rFont val="Arial"/>
        <family val="2"/>
      </rPr>
      <t xml:space="preserve"> Please select from the drop-down list for an appropriate option.This information is automatically transferred to the "Financial Closeout Report" and "Final Property Inventory" tabs.</t>
    </r>
  </si>
  <si>
    <r>
      <rPr>
        <b/>
        <sz val="11"/>
        <rFont val="Arial"/>
        <family val="2"/>
      </rPr>
      <t xml:space="preserve">a) Approved Budget - </t>
    </r>
    <r>
      <rPr>
        <sz val="11"/>
        <rFont val="Arial"/>
        <family val="2"/>
      </rPr>
      <t>Reflect the most recent approved budget for each line item in each SD column. The total budget amount for each SD is automatically transferred to the "Financial Closeout Report" tab.</t>
    </r>
  </si>
  <si>
    <t>4) Supervisorial District (SD) 1 to 5 Columns:</t>
  </si>
  <si>
    <r>
      <rPr>
        <b/>
        <sz val="11"/>
        <rFont val="Arial"/>
        <family val="2"/>
      </rPr>
      <t xml:space="preserve">b) Year-End Expenditures - </t>
    </r>
    <r>
      <rPr>
        <sz val="11"/>
        <rFont val="Arial"/>
        <family val="2"/>
      </rPr>
      <t>Enter the expenditure amount by SD for each line item as reflected on your agency’s General Ledger. The total year-end expenditure amount for each SD is automatically transferred to the "Financial Closeout Report" tab.</t>
    </r>
  </si>
  <si>
    <r>
      <rPr>
        <b/>
        <sz val="11"/>
        <rFont val="Arial"/>
        <family val="2"/>
      </rPr>
      <t xml:space="preserve">1) Payments Received - </t>
    </r>
    <r>
      <rPr>
        <sz val="11"/>
        <rFont val="Arial"/>
        <family val="2"/>
      </rPr>
      <t>Enter payment amount that has been received for each SD for the contract period.</t>
    </r>
  </si>
  <si>
    <r>
      <rPr>
        <b/>
        <sz val="11"/>
        <rFont val="Arial"/>
        <family val="2"/>
      </rPr>
      <t>3) Budget Line Item/Description Column</t>
    </r>
    <r>
      <rPr>
        <sz val="11"/>
        <rFont val="Arial"/>
        <family val="2"/>
      </rPr>
      <t xml:space="preserve"> 
     a) Salaries - Enter employee full name
     b) Employee Benefits
     c) Operating Costs - Enter description for each line item.</t>
    </r>
  </si>
  <si>
    <r>
      <rPr>
        <b/>
        <sz val="11"/>
        <rFont val="Arial"/>
        <family val="2"/>
      </rPr>
      <t xml:space="preserve">c) General Ledger Account Number/Name - </t>
    </r>
    <r>
      <rPr>
        <sz val="11"/>
        <rFont val="Arial"/>
        <family val="2"/>
      </rPr>
      <t>Enter account number or account name for each SD as shown on your agency's General Ledger.</t>
    </r>
  </si>
  <si>
    <t>2) Please reflect: 
        a) Name of Preparer, Title, and Telephone Number
        b) Name of Authorized Agency Representative and Title
        c) Signature and Date
   All other information is automatically transferred from the "Closeout Report Worksheet" tab.</t>
  </si>
  <si>
    <t>3) Please reflect: 
        a) Name of Authorized Agency Representative and Title
        b) Signature and Date</t>
  </si>
  <si>
    <t>PH-00XXXX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</si>
</sst>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mm/dd/yy;@"/>
    <numFmt numFmtId="166" formatCode="[&lt;=9999999]###\-####;\(###\)\ ###\-####"/>
    <numFmt numFmtId="167" formatCode="m/d/yy;@"/>
  </numFmts>
  <fonts count="39" x14ac:knownFonts="1">
    <font>
      <sz val="10"/>
      <name val="Arial"/>
    </font>
    <font>
      <sz val="11"/>
      <color theme="1"/>
      <name val="Calibri"/>
      <family val="2"/>
      <scheme val="minor"/>
    </font>
    <font>
      <sz val="12"/>
      <name val="Arial"/>
      <family val="2"/>
    </font>
    <font>
      <b/>
      <sz val="12"/>
      <name val="Arial"/>
      <family val="2"/>
    </font>
    <font>
      <sz val="10"/>
      <name val="Arial"/>
      <family val="2"/>
    </font>
    <font>
      <sz val="11"/>
      <name val="Arial"/>
      <family val="2"/>
    </font>
    <font>
      <b/>
      <sz val="12"/>
      <name val="Arial"/>
      <family val="2"/>
    </font>
    <font>
      <b/>
      <sz val="11"/>
      <name val="Arial"/>
      <family val="2"/>
    </font>
    <font>
      <sz val="12"/>
      <name val="Arial"/>
      <family val="2"/>
    </font>
    <font>
      <b/>
      <sz val="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3"/>
      <name val="Arial"/>
      <family val="2"/>
    </font>
    <font>
      <b/>
      <u/>
      <sz val="13"/>
      <name val="Arial"/>
      <family val="2"/>
    </font>
    <font>
      <b/>
      <sz val="16"/>
      <name val="Arial"/>
      <family val="2"/>
    </font>
    <font>
      <i/>
      <sz val="11.5"/>
      <name val="Arial"/>
      <family val="2"/>
    </font>
    <font>
      <sz val="11.5"/>
      <name val="Arial"/>
      <family val="2"/>
    </font>
    <font>
      <sz val="11"/>
      <color indexed="8"/>
      <name val="Arial"/>
      <family val="2"/>
    </font>
    <font>
      <sz val="10"/>
      <name val="Arial"/>
      <family val="2"/>
    </font>
    <font>
      <u/>
      <sz val="10"/>
      <color theme="10"/>
      <name val="Arial"/>
      <family val="2"/>
    </font>
    <font>
      <sz val="10"/>
      <name val="Arial"/>
      <family val="2"/>
    </font>
    <font>
      <sz val="10"/>
      <name val="Arial"/>
      <family val="2"/>
    </font>
    <font>
      <sz val="11"/>
      <name val="Wingdings 2"/>
      <family val="1"/>
      <charset val="2"/>
    </font>
    <font>
      <i/>
      <sz val="13"/>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249977111117893"/>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double">
        <color indexed="64"/>
      </left>
      <right/>
      <top style="thin">
        <color indexed="64"/>
      </top>
      <bottom/>
      <diagonal/>
    </border>
    <border>
      <left/>
      <right/>
      <top style="medium">
        <color indexed="64"/>
      </top>
      <bottom style="medium">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double">
        <color auto="1"/>
      </top>
      <bottom/>
      <diagonal/>
    </border>
    <border>
      <left style="double">
        <color auto="1"/>
      </left>
      <right/>
      <top/>
      <bottom style="double">
        <color auto="1"/>
      </bottom>
      <diagonal/>
    </border>
    <border>
      <left style="thin">
        <color indexed="64"/>
      </left>
      <right/>
      <top/>
      <bottom/>
      <diagonal/>
    </border>
    <border>
      <left style="thin">
        <color auto="1"/>
      </left>
      <right/>
      <top style="thin">
        <color auto="1"/>
      </top>
      <bottom style="thin">
        <color auto="1"/>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style="medium">
        <color indexed="64"/>
      </top>
      <bottom/>
      <diagonal/>
    </border>
    <border>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54">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4" fillId="23" borderId="7" applyNumberFormat="0" applyFont="0" applyAlignment="0" applyProtection="0"/>
    <xf numFmtId="0" fontId="23" fillId="20"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9" fontId="33" fillId="0" borderId="0" applyFont="0" applyFill="0" applyBorder="0" applyAlignment="0" applyProtection="0"/>
    <xf numFmtId="0" fontId="34" fillId="0" borderId="0" applyNumberFormat="0" applyFill="0" applyBorder="0" applyAlignment="0" applyProtection="0"/>
    <xf numFmtId="43" fontId="35" fillId="0" borderId="0" applyFont="0" applyFill="0" applyBorder="0" applyAlignment="0" applyProtection="0"/>
    <xf numFmtId="44" fontId="36"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cellStyleXfs>
  <cellXfs count="214">
    <xf numFmtId="0" fontId="0" fillId="0" borderId="0" xfId="0"/>
    <xf numFmtId="0" fontId="8" fillId="0" borderId="0" xfId="0" applyFont="1" applyAlignment="1">
      <alignment vertical="center" wrapText="1"/>
    </xf>
    <xf numFmtId="0" fontId="8" fillId="0" borderId="0" xfId="0" applyFont="1" applyAlignment="1">
      <alignment vertical="center"/>
    </xf>
    <xf numFmtId="0" fontId="4" fillId="0" borderId="0" xfId="0" applyFont="1"/>
    <xf numFmtId="0" fontId="4" fillId="0" borderId="0" xfId="0" applyFont="1" applyAlignment="1">
      <alignment vertical="center" wrapText="1"/>
    </xf>
    <xf numFmtId="0" fontId="4" fillId="0" borderId="0" xfId="0" applyFont="1" applyAlignment="1">
      <alignment horizontal="center" vertical="center" wrapText="1"/>
    </xf>
    <xf numFmtId="0" fontId="4" fillId="0" borderId="11" xfId="0" applyFont="1" applyBorder="1" applyAlignment="1">
      <alignment vertical="top"/>
    </xf>
    <xf numFmtId="0" fontId="0" fillId="0" borderId="11" xfId="0" applyBorder="1" applyAlignment="1">
      <alignment vertical="top"/>
    </xf>
    <xf numFmtId="0" fontId="4" fillId="0" borderId="0" xfId="0" applyFont="1" applyAlignment="1">
      <alignment vertical="top"/>
    </xf>
    <xf numFmtId="0" fontId="0" fillId="0" borderId="0" xfId="0" applyAlignment="1">
      <alignment vertical="top"/>
    </xf>
    <xf numFmtId="0" fontId="2" fillId="0" borderId="0" xfId="0" applyFont="1" applyAlignment="1">
      <alignment horizontal="center"/>
    </xf>
    <xf numFmtId="0" fontId="2" fillId="0" borderId="0" xfId="0" applyFont="1" applyAlignment="1">
      <alignment horizontal="center" vertical="top"/>
    </xf>
    <xf numFmtId="0" fontId="2" fillId="0" borderId="0" xfId="0" applyFont="1"/>
    <xf numFmtId="0" fontId="4" fillId="0" borderId="0" xfId="0" applyFont="1" applyAlignment="1">
      <alignment vertical="center"/>
    </xf>
    <xf numFmtId="0" fontId="5" fillId="0" borderId="2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7" xfId="0" applyFont="1" applyBorder="1" applyAlignment="1">
      <alignment horizontal="center" vertical="center"/>
    </xf>
    <xf numFmtId="0" fontId="2" fillId="0" borderId="0" xfId="0" applyFont="1" applyAlignment="1">
      <alignment horizontal="center" vertical="center"/>
    </xf>
    <xf numFmtId="166" fontId="2" fillId="27" borderId="16" xfId="0" applyNumberFormat="1" applyFont="1" applyFill="1" applyBorder="1" applyAlignment="1" applyProtection="1">
      <alignment horizontal="center"/>
      <protection locked="0"/>
    </xf>
    <xf numFmtId="0" fontId="5" fillId="0" borderId="0" xfId="0" applyFont="1" applyAlignment="1">
      <alignment horizontal="justify" vertical="justify" wrapText="1"/>
    </xf>
    <xf numFmtId="44" fontId="7" fillId="26" borderId="44" xfId="51" applyNumberFormat="1" applyFont="1" applyFill="1" applyBorder="1" applyAlignment="1" applyProtection="1">
      <alignment horizontal="center" vertical="center" wrapText="1"/>
    </xf>
    <xf numFmtId="10" fontId="3" fillId="0" borderId="43" xfId="52" applyNumberFormat="1" applyFont="1" applyFill="1" applyBorder="1" applyAlignment="1" applyProtection="1">
      <alignment horizontal="right"/>
    </xf>
    <xf numFmtId="44" fontId="3" fillId="25" borderId="46" xfId="50" applyFont="1" applyFill="1" applyBorder="1" applyAlignment="1" applyProtection="1">
      <alignment horizontal="center" vertical="center"/>
    </xf>
    <xf numFmtId="0" fontId="3" fillId="0" borderId="0" xfId="0" applyFont="1" applyAlignment="1">
      <alignment vertical="center" wrapText="1"/>
    </xf>
    <xf numFmtId="0" fontId="2" fillId="0" borderId="0" xfId="0" applyFont="1" applyAlignment="1">
      <alignment vertical="center" wrapText="1"/>
    </xf>
    <xf numFmtId="0" fontId="27" fillId="0" borderId="0" xfId="0" applyFont="1" applyAlignment="1">
      <alignment vertical="center" wrapText="1"/>
    </xf>
    <xf numFmtId="0" fontId="27" fillId="0" borderId="0" xfId="0" applyFont="1" applyAlignment="1" applyProtection="1">
      <alignment vertical="center" wrapText="1"/>
      <protection locked="0"/>
    </xf>
    <xf numFmtId="0" fontId="3" fillId="26" borderId="17" xfId="0" applyFont="1" applyFill="1" applyBorder="1" applyAlignment="1">
      <alignment horizontal="center" vertical="center" wrapText="1"/>
    </xf>
    <xf numFmtId="0" fontId="3" fillId="26" borderId="36" xfId="0" applyFont="1" applyFill="1" applyBorder="1" applyAlignment="1">
      <alignment horizontal="center" vertical="center" wrapText="1"/>
    </xf>
    <xf numFmtId="0" fontId="3" fillId="0" borderId="37"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1" xfId="0" applyFont="1" applyBorder="1" applyAlignment="1">
      <alignment vertical="center" wrapText="1"/>
    </xf>
    <xf numFmtId="0" fontId="3" fillId="0" borderId="19" xfId="0" applyFont="1" applyBorder="1" applyAlignment="1">
      <alignment vertical="center" wrapText="1"/>
    </xf>
    <xf numFmtId="0" fontId="3" fillId="0" borderId="31" xfId="0" applyFont="1" applyBorder="1" applyAlignment="1">
      <alignment vertical="center" wrapText="1"/>
    </xf>
    <xf numFmtId="0" fontId="5" fillId="24" borderId="41" xfId="0" applyFont="1" applyFill="1" applyBorder="1" applyAlignment="1">
      <alignment horizontal="left" vertical="center" wrapText="1" indent="1"/>
    </xf>
    <xf numFmtId="43" fontId="5" fillId="0" borderId="35" xfId="51" applyFont="1" applyFill="1" applyBorder="1" applyAlignment="1" applyProtection="1">
      <alignment horizontal="center" vertical="center" wrapText="1"/>
      <protection locked="0"/>
    </xf>
    <xf numFmtId="0" fontId="5" fillId="24" borderId="10" xfId="0" applyFont="1" applyFill="1" applyBorder="1" applyAlignment="1">
      <alignment horizontal="left" vertical="center" wrapText="1" indent="1"/>
    </xf>
    <xf numFmtId="44" fontId="7" fillId="26" borderId="44" xfId="0" applyNumberFormat="1" applyFont="1" applyFill="1" applyBorder="1" applyAlignment="1">
      <alignment horizontal="center" vertical="center" wrapText="1"/>
    </xf>
    <xf numFmtId="49" fontId="7" fillId="26" borderId="45" xfId="0" applyNumberFormat="1" applyFont="1" applyFill="1" applyBorder="1" applyAlignment="1">
      <alignment horizontal="center"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49" fontId="3" fillId="0" borderId="12" xfId="0" applyNumberFormat="1" applyFont="1" applyBorder="1" applyAlignment="1">
      <alignment vertical="center" wrapText="1"/>
    </xf>
    <xf numFmtId="44" fontId="7" fillId="25" borderId="44" xfId="0" applyNumberFormat="1" applyFont="1" applyFill="1" applyBorder="1" applyAlignment="1">
      <alignment horizontal="center" vertical="center" wrapText="1"/>
    </xf>
    <xf numFmtId="49" fontId="7" fillId="25" borderId="45" xfId="0" applyNumberFormat="1" applyFont="1" applyFill="1" applyBorder="1" applyAlignment="1">
      <alignment horizontal="center" vertical="center" wrapText="1"/>
    </xf>
    <xf numFmtId="0" fontId="3" fillId="0" borderId="37" xfId="0" applyFont="1" applyBorder="1" applyAlignment="1">
      <alignment vertical="center" wrapText="1"/>
    </xf>
    <xf numFmtId="49" fontId="7" fillId="26" borderId="45" xfId="51" applyNumberFormat="1" applyFont="1" applyFill="1" applyBorder="1" applyAlignment="1" applyProtection="1">
      <alignment horizontal="center" vertical="center" wrapText="1"/>
    </xf>
    <xf numFmtId="44" fontId="7" fillId="0" borderId="35" xfId="51" applyNumberFormat="1" applyFont="1" applyFill="1" applyBorder="1" applyAlignment="1" applyProtection="1">
      <alignment horizontal="center" vertical="center" wrapText="1"/>
    </xf>
    <xf numFmtId="44" fontId="7" fillId="25" borderId="17" xfId="0" applyNumberFormat="1" applyFont="1" applyFill="1" applyBorder="1" applyAlignment="1">
      <alignment horizontal="center" vertical="center" wrapText="1"/>
    </xf>
    <xf numFmtId="49" fontId="7" fillId="25" borderId="36" xfId="0" applyNumberFormat="1" applyFont="1" applyFill="1" applyBorder="1" applyAlignment="1">
      <alignment horizontal="center" vertical="center" wrapText="1"/>
    </xf>
    <xf numFmtId="49" fontId="3" fillId="0" borderId="43" xfId="0" applyNumberFormat="1" applyFont="1" applyBorder="1" applyAlignment="1">
      <alignment vertical="center" wrapText="1"/>
    </xf>
    <xf numFmtId="10" fontId="3" fillId="0" borderId="0" xfId="52" applyNumberFormat="1" applyFont="1" applyFill="1" applyBorder="1" applyAlignment="1" applyProtection="1"/>
    <xf numFmtId="44" fontId="3" fillId="0" borderId="35" xfId="52" applyNumberFormat="1" applyFont="1" applyFill="1" applyBorder="1" applyAlignment="1" applyProtection="1">
      <alignment horizontal="center"/>
    </xf>
    <xf numFmtId="0" fontId="9" fillId="25" borderId="46" xfId="0" applyFont="1" applyFill="1" applyBorder="1" applyAlignment="1">
      <alignment vertical="center"/>
    </xf>
    <xf numFmtId="0" fontId="9" fillId="25" borderId="48" xfId="0" applyFont="1" applyFill="1" applyBorder="1" applyAlignment="1">
      <alignment vertical="center"/>
    </xf>
    <xf numFmtId="0" fontId="9" fillId="25" borderId="50" xfId="0" applyFont="1" applyFill="1" applyBorder="1" applyAlignment="1">
      <alignment vertical="center"/>
    </xf>
    <xf numFmtId="49" fontId="3" fillId="25" borderId="47" xfId="50" applyNumberFormat="1" applyFont="1" applyFill="1" applyBorder="1" applyAlignment="1" applyProtection="1">
      <alignment horizontal="center" vertical="center"/>
    </xf>
    <xf numFmtId="44" fontId="3" fillId="0" borderId="35" xfId="50" applyFont="1" applyFill="1" applyBorder="1" applyAlignment="1" applyProtection="1">
      <alignment horizontal="center" vertical="center"/>
    </xf>
    <xf numFmtId="0" fontId="2" fillId="0" borderId="0" xfId="0" applyFont="1" applyAlignment="1">
      <alignment vertical="center"/>
    </xf>
    <xf numFmtId="9" fontId="2" fillId="0" borderId="0" xfId="42" applyFont="1" applyAlignment="1">
      <alignment vertical="center"/>
    </xf>
    <xf numFmtId="0" fontId="3" fillId="0" borderId="0" xfId="0" applyFont="1" applyAlignment="1" applyProtection="1">
      <alignment horizontal="center" vertical="center" wrapText="1"/>
      <protection locked="0"/>
    </xf>
    <xf numFmtId="0" fontId="2" fillId="0" borderId="0" xfId="0" applyFont="1" applyProtection="1">
      <protection locked="0"/>
    </xf>
    <xf numFmtId="0" fontId="2" fillId="0" borderId="0" xfId="0" applyFont="1" applyAlignment="1" applyProtection="1">
      <alignment vertical="center"/>
      <protection locked="0"/>
    </xf>
    <xf numFmtId="0" fontId="2" fillId="0" borderId="53" xfId="0" applyFont="1" applyBorder="1"/>
    <xf numFmtId="0" fontId="3" fillId="26" borderId="51" xfId="0" applyFont="1" applyFill="1" applyBorder="1" applyAlignment="1" applyProtection="1">
      <alignment horizontal="center" vertical="center" wrapText="1"/>
      <protection locked="0"/>
    </xf>
    <xf numFmtId="0" fontId="3" fillId="26" borderId="55" xfId="0" applyFont="1" applyFill="1" applyBorder="1" applyAlignment="1" applyProtection="1">
      <alignment horizontal="center" vertical="center" wrapText="1"/>
      <protection locked="0"/>
    </xf>
    <xf numFmtId="0" fontId="3" fillId="26" borderId="56" xfId="0" applyFont="1" applyFill="1" applyBorder="1" applyAlignment="1" applyProtection="1">
      <alignment horizontal="center" vertical="center" wrapText="1"/>
      <protection locked="0"/>
    </xf>
    <xf numFmtId="0" fontId="7" fillId="28" borderId="27" xfId="53" applyFont="1" applyFill="1" applyBorder="1" applyAlignment="1">
      <alignment vertical="top"/>
    </xf>
    <xf numFmtId="0" fontId="5" fillId="0" borderId="0" xfId="53" applyFont="1" applyAlignment="1">
      <alignment vertical="top"/>
    </xf>
    <xf numFmtId="0" fontId="5" fillId="0" borderId="0" xfId="53" applyFont="1"/>
    <xf numFmtId="0" fontId="27" fillId="27" borderId="16" xfId="0" applyFont="1" applyFill="1" applyBorder="1" applyAlignment="1" applyProtection="1">
      <alignment horizontal="left" vertical="center" wrapText="1"/>
      <protection locked="0"/>
    </xf>
    <xf numFmtId="0" fontId="27" fillId="27" borderId="19" xfId="0" applyFont="1" applyFill="1" applyBorder="1" applyAlignment="1" applyProtection="1">
      <alignment vertical="center" wrapText="1"/>
      <protection locked="0"/>
    </xf>
    <xf numFmtId="44" fontId="5" fillId="27" borderId="41" xfId="0" applyNumberFormat="1" applyFont="1" applyFill="1" applyBorder="1" applyAlignment="1" applyProtection="1">
      <alignment horizontal="center" vertical="center" wrapText="1"/>
      <protection locked="0"/>
    </xf>
    <xf numFmtId="49" fontId="5" fillId="27" borderId="27" xfId="0" applyNumberFormat="1" applyFont="1" applyFill="1" applyBorder="1" applyAlignment="1" applyProtection="1">
      <alignment horizontal="center" vertical="center" wrapText="1"/>
      <protection locked="0"/>
    </xf>
    <xf numFmtId="43" fontId="5" fillId="27" borderId="41" xfId="51" applyFont="1" applyFill="1" applyBorder="1" applyAlignment="1" applyProtection="1">
      <alignment horizontal="center" vertical="center" wrapText="1"/>
      <protection locked="0"/>
    </xf>
    <xf numFmtId="49" fontId="5" fillId="27" borderId="27" xfId="51" applyNumberFormat="1" applyFont="1" applyFill="1" applyBorder="1" applyAlignment="1" applyProtection="1">
      <alignment horizontal="center" vertical="center" wrapText="1"/>
      <protection locked="0"/>
    </xf>
    <xf numFmtId="44" fontId="3" fillId="27" borderId="44" xfId="52" applyNumberFormat="1" applyFont="1" applyFill="1" applyBorder="1" applyAlignment="1" applyProtection="1">
      <alignment horizontal="center"/>
      <protection locked="0"/>
    </xf>
    <xf numFmtId="49" fontId="3" fillId="27" borderId="45" xfId="52" applyNumberFormat="1" applyFont="1" applyFill="1" applyBorder="1" applyAlignment="1" applyProtection="1">
      <alignment horizontal="center"/>
      <protection locked="0"/>
    </xf>
    <xf numFmtId="0" fontId="5" fillId="0" borderId="0" xfId="0" applyFont="1" applyAlignment="1" applyProtection="1">
      <alignment vertical="center" wrapText="1"/>
      <protection locked="0"/>
    </xf>
    <xf numFmtId="0" fontId="7" fillId="0" borderId="0" xfId="0" applyFont="1" applyAlignment="1">
      <alignment vertical="center" wrapText="1"/>
    </xf>
    <xf numFmtId="0" fontId="9" fillId="0" borderId="0" xfId="0" applyFont="1" applyAlignment="1">
      <alignment vertical="center"/>
    </xf>
    <xf numFmtId="0" fontId="3" fillId="0" borderId="35"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44" fontId="5" fillId="0" borderId="35" xfId="0" applyNumberFormat="1" applyFont="1" applyBorder="1" applyAlignment="1" applyProtection="1">
      <alignment horizontal="center" vertical="center" wrapText="1"/>
      <protection locked="0"/>
    </xf>
    <xf numFmtId="44" fontId="7" fillId="0" borderId="0" xfId="0" applyNumberFormat="1" applyFont="1" applyAlignment="1">
      <alignment horizontal="center" vertical="center" wrapText="1"/>
    </xf>
    <xf numFmtId="44" fontId="7" fillId="0" borderId="35" xfId="0" applyNumberFormat="1" applyFont="1" applyBorder="1" applyAlignment="1">
      <alignment horizontal="center" vertical="center" wrapText="1"/>
    </xf>
    <xf numFmtId="0" fontId="3" fillId="0" borderId="52" xfId="0" applyFont="1" applyBorder="1" applyAlignment="1">
      <alignment horizontal="center" vertical="center" wrapText="1"/>
    </xf>
    <xf numFmtId="44" fontId="3" fillId="0" borderId="27" xfId="45" applyFont="1" applyFill="1" applyBorder="1" applyAlignment="1" applyProtection="1">
      <alignment horizontal="center" vertical="center" wrapText="1"/>
    </xf>
    <xf numFmtId="43" fontId="3" fillId="0" borderId="27" xfId="44" applyFont="1" applyFill="1" applyBorder="1" applyAlignment="1" applyProtection="1">
      <alignment horizontal="center" vertical="center" wrapText="1"/>
    </xf>
    <xf numFmtId="0" fontId="3" fillId="26" borderId="57" xfId="0" applyFont="1" applyFill="1" applyBorder="1" applyAlignment="1">
      <alignment horizontal="center" vertical="center" wrapText="1"/>
    </xf>
    <xf numFmtId="44" fontId="3" fillId="26" borderId="30" xfId="45" applyFont="1" applyFill="1" applyBorder="1" applyAlignment="1" applyProtection="1">
      <alignment horizontal="center" vertical="center" wrapText="1"/>
    </xf>
    <xf numFmtId="44" fontId="3" fillId="0" borderId="33" xfId="45" applyFont="1" applyFill="1" applyBorder="1" applyAlignment="1" applyProtection="1">
      <alignment horizontal="center" vertical="center" wrapText="1"/>
    </xf>
    <xf numFmtId="43" fontId="3" fillId="0" borderId="33" xfId="44" applyFont="1" applyFill="1" applyBorder="1" applyAlignment="1" applyProtection="1">
      <alignment horizontal="center" vertical="center" wrapText="1"/>
    </xf>
    <xf numFmtId="44" fontId="3" fillId="26" borderId="32" xfId="45" applyFont="1" applyFill="1" applyBorder="1" applyAlignment="1" applyProtection="1">
      <alignment horizontal="center" vertical="center" wrapText="1"/>
    </xf>
    <xf numFmtId="0" fontId="4" fillId="27" borderId="27" xfId="0" applyFont="1" applyFill="1" applyBorder="1" applyAlignment="1" applyProtection="1">
      <alignment vertical="top"/>
      <protection locked="0"/>
    </xf>
    <xf numFmtId="0" fontId="0" fillId="27" borderId="27" xfId="0" applyFill="1" applyBorder="1" applyAlignment="1" applyProtection="1">
      <alignment vertical="top"/>
      <protection locked="0"/>
    </xf>
    <xf numFmtId="164" fontId="0" fillId="27" borderId="27" xfId="0" applyNumberFormat="1" applyFill="1" applyBorder="1" applyAlignment="1" applyProtection="1">
      <alignment vertical="top"/>
      <protection locked="0"/>
    </xf>
    <xf numFmtId="0" fontId="7" fillId="27" borderId="10" xfId="53" applyFont="1" applyFill="1" applyBorder="1" applyAlignment="1">
      <alignment vertical="top"/>
    </xf>
    <xf numFmtId="0" fontId="5" fillId="27" borderId="20" xfId="53" applyFont="1" applyFill="1" applyBorder="1" applyAlignment="1">
      <alignment vertical="top"/>
    </xf>
    <xf numFmtId="0" fontId="7" fillId="27" borderId="40" xfId="53" applyFont="1" applyFill="1" applyBorder="1" applyAlignment="1">
      <alignment vertical="top"/>
    </xf>
    <xf numFmtId="0" fontId="5" fillId="27" borderId="35" xfId="53" applyFont="1" applyFill="1" applyBorder="1" applyAlignment="1">
      <alignment vertical="top"/>
    </xf>
    <xf numFmtId="0" fontId="5" fillId="27" borderId="35" xfId="53" applyFont="1" applyFill="1" applyBorder="1" applyAlignment="1">
      <alignment vertical="top" wrapText="1"/>
    </xf>
    <xf numFmtId="0" fontId="7" fillId="27" borderId="35" xfId="53" applyFont="1" applyFill="1" applyBorder="1" applyAlignment="1">
      <alignment vertical="top" wrapText="1"/>
    </xf>
    <xf numFmtId="0" fontId="5" fillId="27" borderId="35" xfId="53" applyFont="1" applyFill="1" applyBorder="1" applyAlignment="1">
      <alignment horizontal="center" vertical="top"/>
    </xf>
    <xf numFmtId="0" fontId="5" fillId="27" borderId="35" xfId="53" applyFont="1" applyFill="1" applyBorder="1" applyAlignment="1">
      <alignment horizontal="left" vertical="top" wrapText="1" indent="3"/>
    </xf>
    <xf numFmtId="0" fontId="5" fillId="27" borderId="35" xfId="53" applyFont="1" applyFill="1" applyBorder="1" applyAlignment="1">
      <alignment horizontal="left" vertical="top"/>
    </xf>
    <xf numFmtId="0" fontId="5" fillId="27" borderId="15" xfId="53" applyFont="1" applyFill="1" applyBorder="1" applyAlignment="1">
      <alignment vertical="top"/>
    </xf>
    <xf numFmtId="0" fontId="5" fillId="27" borderId="12" xfId="53" applyFont="1" applyFill="1" applyBorder="1" applyAlignment="1">
      <alignment vertical="top"/>
    </xf>
    <xf numFmtId="0" fontId="5" fillId="0" borderId="41" xfId="0" applyFont="1" applyBorder="1" applyAlignment="1">
      <alignment horizontal="left" vertical="center" wrapText="1" indent="1"/>
    </xf>
    <xf numFmtId="43" fontId="5" fillId="0" borderId="41" xfId="51" applyFont="1" applyFill="1" applyBorder="1" applyAlignment="1" applyProtection="1">
      <alignment horizontal="center" vertical="center" wrapText="1"/>
      <protection locked="0"/>
    </xf>
    <xf numFmtId="49" fontId="5" fillId="0" borderId="27" xfId="51" applyNumberFormat="1" applyFont="1" applyFill="1" applyBorder="1" applyAlignment="1" applyProtection="1">
      <alignment horizontal="center" vertical="center" wrapText="1"/>
      <protection locked="0"/>
    </xf>
    <xf numFmtId="44" fontId="3" fillId="0" borderId="44" xfId="0" applyNumberFormat="1" applyFont="1" applyBorder="1" applyAlignment="1">
      <alignment vertical="center" wrapText="1"/>
    </xf>
    <xf numFmtId="44" fontId="3" fillId="0" borderId="22" xfId="45" applyFont="1" applyBorder="1" applyAlignment="1">
      <alignment vertical="center" wrapText="1"/>
    </xf>
    <xf numFmtId="44" fontId="3" fillId="0" borderId="44" xfId="45" applyFont="1" applyBorder="1" applyAlignment="1">
      <alignment vertical="center" wrapText="1"/>
    </xf>
    <xf numFmtId="0" fontId="3" fillId="0" borderId="54" xfId="0" applyFont="1" applyBorder="1" applyAlignment="1">
      <alignment horizontal="center" vertical="center" wrapText="1"/>
    </xf>
    <xf numFmtId="0" fontId="27" fillId="27" borderId="19" xfId="0" applyFont="1" applyFill="1" applyBorder="1" applyAlignment="1" applyProtection="1">
      <alignment horizontal="left" vertical="center" wrapText="1"/>
      <protection locked="0"/>
    </xf>
    <xf numFmtId="0" fontId="27" fillId="0" borderId="0" xfId="0" applyFont="1" applyAlignment="1">
      <alignment horizontal="left" vertical="center" wrapText="1"/>
    </xf>
    <xf numFmtId="0" fontId="3" fillId="26" borderId="49" xfId="0" applyFont="1" applyFill="1" applyBorder="1" applyAlignment="1">
      <alignment horizontal="center" vertical="center" wrapText="1"/>
    </xf>
    <xf numFmtId="0" fontId="3" fillId="26" borderId="34" xfId="0" applyFont="1" applyFill="1" applyBorder="1" applyAlignment="1">
      <alignment horizontal="center" vertical="center" wrapText="1"/>
    </xf>
    <xf numFmtId="0" fontId="3" fillId="26" borderId="42" xfId="0" applyFont="1" applyFill="1" applyBorder="1" applyAlignment="1">
      <alignment horizontal="center" vertical="center" wrapText="1"/>
    </xf>
    <xf numFmtId="0" fontId="3" fillId="26" borderId="17" xfId="0" applyFont="1" applyFill="1" applyBorder="1" applyAlignment="1">
      <alignment horizontal="center" vertical="center" wrapText="1"/>
    </xf>
    <xf numFmtId="0" fontId="3" fillId="26" borderId="28" xfId="0" applyFont="1" applyFill="1" applyBorder="1" applyAlignment="1">
      <alignment horizontal="center" vertical="center" wrapText="1"/>
    </xf>
    <xf numFmtId="0" fontId="3" fillId="26" borderId="18" xfId="0" applyFont="1" applyFill="1" applyBorder="1" applyAlignment="1">
      <alignment horizontal="center" vertical="center" wrapText="1"/>
    </xf>
    <xf numFmtId="0" fontId="3" fillId="26" borderId="37" xfId="0" applyFont="1" applyFill="1" applyBorder="1" applyAlignment="1">
      <alignment horizontal="center" vertical="center"/>
    </xf>
    <xf numFmtId="0" fontId="3" fillId="26" borderId="29" xfId="0" applyFont="1" applyFill="1" applyBorder="1" applyAlignment="1">
      <alignment horizontal="center" vertical="center"/>
    </xf>
    <xf numFmtId="0" fontId="3" fillId="26" borderId="25" xfId="0" applyFont="1" applyFill="1" applyBorder="1" applyAlignment="1">
      <alignment horizontal="center" vertical="center"/>
    </xf>
    <xf numFmtId="0" fontId="27" fillId="0" borderId="0" xfId="0" applyFont="1" applyAlignment="1">
      <alignment horizontal="center" vertical="center" wrapText="1"/>
    </xf>
    <xf numFmtId="0" fontId="27" fillId="27" borderId="16" xfId="0" applyFont="1" applyFill="1" applyBorder="1" applyAlignment="1" applyProtection="1">
      <alignment horizontal="left" vertical="center" wrapText="1"/>
      <protection locked="0"/>
    </xf>
    <xf numFmtId="0" fontId="5" fillId="27" borderId="19" xfId="0" applyFont="1" applyFill="1" applyBorder="1" applyAlignment="1" applyProtection="1">
      <alignment horizontal="left" vertical="center" wrapText="1"/>
      <protection locked="0"/>
    </xf>
    <xf numFmtId="0" fontId="5" fillId="27" borderId="31" xfId="0" applyFont="1" applyFill="1" applyBorder="1" applyAlignment="1" applyProtection="1">
      <alignment horizontal="left" vertical="center" wrapText="1"/>
      <protection locked="0"/>
    </xf>
    <xf numFmtId="0" fontId="3" fillId="0" borderId="37" xfId="0" applyFont="1" applyBorder="1" applyAlignment="1">
      <alignment horizontal="left" vertical="center" wrapText="1"/>
    </xf>
    <xf numFmtId="0" fontId="3" fillId="0" borderId="29" xfId="0" applyFont="1" applyBorder="1" applyAlignment="1">
      <alignment horizontal="left" vertical="center" wrapText="1"/>
    </xf>
    <xf numFmtId="0" fontId="3" fillId="0" borderId="25" xfId="0" applyFont="1" applyBorder="1" applyAlignment="1">
      <alignment horizontal="left" vertical="center" wrapText="1"/>
    </xf>
    <xf numFmtId="0" fontId="3" fillId="0" borderId="19" xfId="0" applyFont="1" applyBorder="1" applyAlignment="1">
      <alignment horizontal="left" vertical="center" wrapText="1"/>
    </xf>
    <xf numFmtId="0" fontId="3" fillId="0" borderId="31" xfId="0" applyFont="1" applyBorder="1" applyAlignment="1">
      <alignment horizontal="left" vertical="center" wrapText="1"/>
    </xf>
    <xf numFmtId="0" fontId="7" fillId="26" borderId="44" xfId="0" applyFont="1" applyFill="1" applyBorder="1" applyAlignment="1">
      <alignment horizontal="right" vertical="center" wrapText="1"/>
    </xf>
    <xf numFmtId="0" fontId="7" fillId="26" borderId="22" xfId="0" applyFont="1" applyFill="1" applyBorder="1" applyAlignment="1">
      <alignment horizontal="right" vertical="center" wrapText="1"/>
    </xf>
    <xf numFmtId="0" fontId="7" fillId="26" borderId="43" xfId="0" applyFont="1" applyFill="1" applyBorder="1" applyAlignment="1">
      <alignment horizontal="right" vertical="center" wrapText="1"/>
    </xf>
    <xf numFmtId="0" fontId="3" fillId="27" borderId="19" xfId="0" applyFont="1" applyFill="1" applyBorder="1" applyAlignment="1" applyProtection="1">
      <alignment horizontal="left" vertical="center" wrapText="1"/>
      <protection locked="0"/>
    </xf>
    <xf numFmtId="0" fontId="3" fillId="27" borderId="31" xfId="0" applyFont="1" applyFill="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31" xfId="0" applyFont="1" applyBorder="1" applyAlignment="1" applyProtection="1">
      <alignment horizontal="left" vertical="center" wrapText="1"/>
      <protection locked="0"/>
    </xf>
    <xf numFmtId="0" fontId="3" fillId="25" borderId="44" xfId="0" applyFont="1" applyFill="1" applyBorder="1" applyAlignment="1">
      <alignment horizontal="center" vertical="center" wrapText="1"/>
    </xf>
    <xf numFmtId="0" fontId="3" fillId="25" borderId="22" xfId="0" applyFont="1" applyFill="1" applyBorder="1" applyAlignment="1">
      <alignment horizontal="center" vertical="center" wrapText="1"/>
    </xf>
    <xf numFmtId="0" fontId="3" fillId="25" borderId="43" xfId="0" applyFont="1" applyFill="1" applyBorder="1" applyAlignment="1">
      <alignment horizontal="center" vertical="center" wrapText="1"/>
    </xf>
    <xf numFmtId="0" fontId="3" fillId="0" borderId="44" xfId="0" applyFont="1" applyBorder="1" applyAlignment="1">
      <alignment horizontal="left" vertical="center" wrapText="1"/>
    </xf>
    <xf numFmtId="0" fontId="3" fillId="0" borderId="22" xfId="0" applyFont="1" applyBorder="1" applyAlignment="1">
      <alignment horizontal="left" vertical="center" wrapText="1"/>
    </xf>
    <xf numFmtId="0" fontId="3" fillId="0" borderId="43" xfId="0" applyFont="1" applyBorder="1" applyAlignment="1">
      <alignment horizontal="left" vertical="center" wrapText="1"/>
    </xf>
    <xf numFmtId="0" fontId="5" fillId="0" borderId="44" xfId="0" applyFont="1" applyBorder="1" applyAlignment="1">
      <alignment horizontal="left" vertical="center" wrapText="1"/>
    </xf>
    <xf numFmtId="0" fontId="5" fillId="0" borderId="22" xfId="0" applyFont="1" applyBorder="1" applyAlignment="1">
      <alignment horizontal="left" vertical="center" wrapText="1"/>
    </xf>
    <xf numFmtId="0" fontId="27" fillId="0" borderId="0" xfId="0" applyFont="1" applyAlignment="1" applyProtection="1">
      <alignment horizontal="center" vertical="center" wrapText="1"/>
      <protection locked="0"/>
    </xf>
    <xf numFmtId="0" fontId="2" fillId="27" borderId="16" xfId="0" applyFont="1" applyFill="1" applyBorder="1" applyAlignment="1" applyProtection="1">
      <alignment horizontal="center" vertical="center"/>
      <protection locked="0"/>
    </xf>
    <xf numFmtId="0" fontId="3" fillId="0" borderId="39" xfId="0" applyFont="1" applyBorder="1" applyAlignment="1">
      <alignment horizontal="center" vertical="center" wrapText="1"/>
    </xf>
    <xf numFmtId="0" fontId="3" fillId="0" borderId="50" xfId="0" applyFont="1" applyBorder="1" applyAlignment="1">
      <alignment horizontal="center" vertical="center" wrapText="1"/>
    </xf>
    <xf numFmtId="0" fontId="2" fillId="0" borderId="11" xfId="0" applyFont="1" applyBorder="1" applyAlignment="1">
      <alignment horizontal="center" vertical="center"/>
    </xf>
    <xf numFmtId="0" fontId="3" fillId="0" borderId="0" xfId="0" applyFont="1" applyAlignment="1">
      <alignment horizontal="left" wrapText="1"/>
    </xf>
    <xf numFmtId="0" fontId="6" fillId="0" borderId="0" xfId="0" applyFont="1" applyAlignment="1">
      <alignment horizontal="left" wrapText="1"/>
    </xf>
    <xf numFmtId="167" fontId="2" fillId="27" borderId="16" xfId="0" applyNumberFormat="1" applyFont="1" applyFill="1" applyBorder="1" applyAlignment="1" applyProtection="1">
      <alignment horizontal="center" vertical="center"/>
      <protection locked="0"/>
    </xf>
    <xf numFmtId="0" fontId="5" fillId="0" borderId="0" xfId="0" applyFont="1" applyAlignment="1">
      <alignment horizontal="justify" vertical="justify" wrapText="1"/>
    </xf>
    <xf numFmtId="0" fontId="3" fillId="0" borderId="46" xfId="0" applyFont="1" applyBorder="1" applyAlignment="1">
      <alignment horizontal="center" vertical="center" wrapText="1"/>
    </xf>
    <xf numFmtId="0" fontId="3" fillId="0" borderId="48" xfId="0" applyFont="1" applyBorder="1" applyAlignment="1">
      <alignment horizontal="center" vertical="center" wrapText="1"/>
    </xf>
    <xf numFmtId="0" fontId="2" fillId="27" borderId="16" xfId="0" applyFont="1" applyFill="1" applyBorder="1" applyAlignment="1" applyProtection="1">
      <alignment horizontal="center"/>
      <protection locked="0"/>
    </xf>
    <xf numFmtId="0" fontId="2" fillId="24" borderId="13" xfId="0" applyFont="1" applyFill="1" applyBorder="1" applyAlignment="1">
      <alignment horizontal="left" vertical="top" wrapText="1"/>
    </xf>
    <xf numFmtId="0" fontId="2" fillId="24" borderId="38" xfId="0" applyFont="1" applyFill="1" applyBorder="1" applyAlignment="1">
      <alignment horizontal="left" vertical="top" wrapText="1"/>
    </xf>
    <xf numFmtId="0" fontId="3" fillId="0" borderId="24" xfId="0" applyFont="1" applyBorder="1" applyAlignment="1">
      <alignment horizontal="center" vertical="center" wrapText="1"/>
    </xf>
    <xf numFmtId="0" fontId="3" fillId="0" borderId="16" xfId="0" applyFont="1" applyBorder="1" applyAlignment="1">
      <alignment horizontal="center" vertical="center" wrapText="1"/>
    </xf>
    <xf numFmtId="0" fontId="2" fillId="24" borderId="26" xfId="0" applyFont="1" applyFill="1" applyBorder="1" applyAlignment="1">
      <alignment horizontal="left" vertical="top" wrapText="1"/>
    </xf>
    <xf numFmtId="0" fontId="2" fillId="24" borderId="14" xfId="0" applyFont="1" applyFill="1" applyBorder="1" applyAlignment="1">
      <alignment horizontal="left" vertical="top" wrapText="1"/>
    </xf>
    <xf numFmtId="0" fontId="3" fillId="0" borderId="15" xfId="0" quotePrefix="1" applyFont="1" applyBorder="1" applyAlignment="1">
      <alignment horizontal="center" vertical="center"/>
    </xf>
    <xf numFmtId="0" fontId="3" fillId="0" borderId="23" xfId="0" quotePrefix="1" applyFont="1" applyBorder="1" applyAlignment="1">
      <alignment horizontal="center" vertic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0" xfId="0" applyFont="1" applyBorder="1" applyAlignment="1">
      <alignment horizontal="left" wrapText="1"/>
    </xf>
    <xf numFmtId="0" fontId="2" fillId="0" borderId="11" xfId="0" applyFont="1" applyBorder="1" applyAlignment="1">
      <alignment horizontal="left" wrapText="1"/>
    </xf>
    <xf numFmtId="43" fontId="3" fillId="27" borderId="41" xfId="44" applyFont="1" applyFill="1" applyBorder="1" applyAlignment="1" applyProtection="1">
      <alignment horizontal="center" vertical="center" wrapText="1"/>
      <protection locked="0"/>
    </xf>
    <xf numFmtId="43" fontId="3" fillId="27" borderId="31" xfId="44" applyFont="1" applyFill="1" applyBorder="1" applyAlignment="1" applyProtection="1">
      <alignment horizontal="center" vertical="center" wrapText="1"/>
      <protection locked="0"/>
    </xf>
    <xf numFmtId="44" fontId="3" fillId="26" borderId="60" xfId="45" applyFont="1" applyFill="1" applyBorder="1" applyAlignment="1" applyProtection="1">
      <alignment horizontal="center" vertical="center" wrapText="1"/>
    </xf>
    <xf numFmtId="44" fontId="3" fillId="26" borderId="61" xfId="45" applyFont="1" applyFill="1" applyBorder="1" applyAlignment="1" applyProtection="1">
      <alignment horizontal="center" vertical="center" wrapText="1"/>
    </xf>
    <xf numFmtId="0" fontId="3" fillId="26" borderId="58" xfId="0" applyFont="1" applyFill="1" applyBorder="1" applyAlignment="1" applyProtection="1">
      <alignment horizontal="center" vertical="center" wrapText="1"/>
      <protection locked="0"/>
    </xf>
    <xf numFmtId="0" fontId="3" fillId="26" borderId="59" xfId="0" applyFont="1" applyFill="1" applyBorder="1" applyAlignment="1" applyProtection="1">
      <alignment horizontal="center" vertical="center" wrapText="1"/>
      <protection locked="0"/>
    </xf>
    <xf numFmtId="44" fontId="3" fillId="27" borderId="41" xfId="45" applyFont="1" applyFill="1" applyBorder="1" applyAlignment="1" applyProtection="1">
      <alignment horizontal="center" vertical="center" wrapText="1"/>
      <protection locked="0"/>
    </xf>
    <xf numFmtId="44" fontId="3" fillId="27" borderId="31" xfId="45" applyFont="1" applyFill="1" applyBorder="1" applyAlignment="1" applyProtection="1">
      <alignment horizontal="center" vertical="center" wrapText="1"/>
      <protection locked="0"/>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20" xfId="0" applyFont="1" applyBorder="1" applyAlignment="1">
      <alignment horizontal="left" vertical="top" wrapText="1"/>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20" xfId="0" applyFont="1" applyBorder="1" applyAlignment="1">
      <alignment horizontal="left" vertical="top"/>
    </xf>
    <xf numFmtId="0" fontId="3" fillId="0" borderId="0" xfId="0" applyFont="1" applyAlignment="1">
      <alignment horizontal="right" vertical="top" wrapText="1"/>
    </xf>
    <xf numFmtId="0" fontId="27" fillId="0" borderId="0" xfId="0" applyFont="1" applyAlignment="1">
      <alignment horizontal="center" vertical="center"/>
    </xf>
    <xf numFmtId="0" fontId="4" fillId="0" borderId="16" xfId="0" applyFont="1" applyBorder="1" applyAlignment="1">
      <alignment horizontal="center" vertical="top"/>
    </xf>
    <xf numFmtId="0" fontId="3" fillId="0" borderId="15" xfId="43" applyNumberFormat="1" applyFont="1" applyFill="1" applyBorder="1" applyAlignment="1">
      <alignment horizontal="center"/>
    </xf>
    <xf numFmtId="0" fontId="3" fillId="0" borderId="16" xfId="0" applyFont="1" applyBorder="1" applyAlignment="1">
      <alignment horizontal="center"/>
    </xf>
    <xf numFmtId="0" fontId="3" fillId="0" borderId="12" xfId="0" applyFont="1" applyBorder="1" applyAlignment="1">
      <alignment horizontal="center"/>
    </xf>
    <xf numFmtId="165" fontId="3" fillId="0" borderId="15" xfId="0" applyNumberFormat="1" applyFont="1" applyBorder="1" applyAlignment="1">
      <alignment horizontal="center"/>
    </xf>
    <xf numFmtId="165" fontId="3" fillId="0" borderId="16" xfId="0" applyNumberFormat="1" applyFont="1" applyBorder="1" applyAlignment="1">
      <alignment horizontal="center"/>
    </xf>
    <xf numFmtId="165" fontId="3" fillId="0" borderId="12" xfId="0" applyNumberFormat="1" applyFont="1" applyBorder="1" applyAlignment="1">
      <alignment horizontal="center"/>
    </xf>
    <xf numFmtId="0" fontId="4" fillId="0" borderId="16" xfId="0" applyFont="1" applyBorder="1" applyAlignment="1">
      <alignment horizontal="center" vertical="center" wrapText="1"/>
    </xf>
    <xf numFmtId="2" fontId="3" fillId="0" borderId="15" xfId="0" applyNumberFormat="1" applyFont="1" applyBorder="1" applyAlignment="1">
      <alignment horizontal="center"/>
    </xf>
    <xf numFmtId="2" fontId="3" fillId="0" borderId="16" xfId="0" applyNumberFormat="1" applyFont="1" applyBorder="1" applyAlignment="1">
      <alignment horizontal="center"/>
    </xf>
    <xf numFmtId="2" fontId="3" fillId="0" borderId="12" xfId="0" applyNumberFormat="1" applyFont="1" applyBorder="1" applyAlignment="1">
      <alignment horizontal="center"/>
    </xf>
    <xf numFmtId="0" fontId="0" fillId="0" borderId="11" xfId="0" applyBorder="1" applyAlignment="1">
      <alignment horizontal="center" vertical="top"/>
    </xf>
    <xf numFmtId="0" fontId="3" fillId="0" borderId="0" xfId="0" applyFont="1" applyAlignment="1">
      <alignment vertical="center" wrapText="1"/>
    </xf>
    <xf numFmtId="0" fontId="2" fillId="27" borderId="0" xfId="0" applyFont="1" applyFill="1" applyAlignment="1">
      <alignment horizontal="left" vertical="center"/>
    </xf>
    <xf numFmtId="0" fontId="3" fillId="27" borderId="0" xfId="0" applyFont="1" applyFill="1" applyAlignment="1">
      <alignment horizontal="left" vertical="center" wrapText="1"/>
    </xf>
    <xf numFmtId="0" fontId="30" fillId="27" borderId="0" xfId="0" applyFont="1" applyFill="1" applyAlignment="1">
      <alignment horizontal="left" vertical="top" wrapText="1"/>
    </xf>
    <xf numFmtId="0" fontId="30" fillId="27" borderId="0" xfId="0" applyFont="1" applyFill="1" applyAlignment="1">
      <alignment horizontal="left" vertical="top"/>
    </xf>
    <xf numFmtId="0" fontId="4" fillId="27" borderId="0" xfId="0" applyFont="1" applyFill="1" applyAlignment="1">
      <alignment horizontal="center" vertical="top"/>
    </xf>
    <xf numFmtId="0" fontId="4" fillId="0" borderId="0" xfId="0" applyFont="1" applyAlignment="1">
      <alignment horizontal="center" vertical="top"/>
    </xf>
    <xf numFmtId="0" fontId="2" fillId="0" borderId="11" xfId="0" applyFont="1" applyBorder="1" applyAlignment="1">
      <alignment horizontal="center" vertical="center" wrapText="1"/>
    </xf>
    <xf numFmtId="0" fontId="2" fillId="27" borderId="16" xfId="0" applyFont="1" applyFill="1" applyBorder="1" applyAlignment="1" applyProtection="1">
      <alignment horizontal="center" wrapText="1"/>
      <protection locked="0"/>
    </xf>
    <xf numFmtId="0" fontId="2" fillId="0" borderId="0" xfId="0" applyFont="1" applyAlignment="1">
      <alignment horizontal="center"/>
    </xf>
    <xf numFmtId="167" fontId="2" fillId="27" borderId="16" xfId="0" applyNumberFormat="1" applyFont="1" applyFill="1" applyBorder="1" applyAlignment="1" applyProtection="1">
      <alignment horizontal="center"/>
      <protection locked="0"/>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4" builtinId="3"/>
    <cellStyle name="Comma 2" xfId="47" xr:uid="{78C11E57-00BA-4277-8D2C-CECA8DB14883}"/>
    <cellStyle name="Comma 3" xfId="51" xr:uid="{CFA7F51A-5260-4FD3-AC60-E0DF0852A940}"/>
    <cellStyle name="Currency" xfId="45" builtinId="4"/>
    <cellStyle name="Currency 2" xfId="48" xr:uid="{3C93B7DD-C392-41FE-9176-43C1499F3DF1}"/>
    <cellStyle name="Currency 3" xfId="50" xr:uid="{2DC9D583-34B0-4B7C-9278-F884A67FBEE2}"/>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3" builtinId="8"/>
    <cellStyle name="Input" xfId="34" builtinId="20" customBuiltin="1"/>
    <cellStyle name="Linked Cell" xfId="35" builtinId="24" customBuiltin="1"/>
    <cellStyle name="Neutral" xfId="36" builtinId="28" customBuiltin="1"/>
    <cellStyle name="Normal" xfId="0" builtinId="0"/>
    <cellStyle name="Normal 2" xfId="46" xr:uid="{A1DF91EB-4D70-4D36-B08F-1261C198928A}"/>
    <cellStyle name="Normal 2 2" xfId="53" xr:uid="{DC305459-39B8-4346-BFBD-634E307D626D}"/>
    <cellStyle name="Normal 3" xfId="49" xr:uid="{9B390803-0B62-418D-BFC3-CE77AA94207E}"/>
    <cellStyle name="Note" xfId="37" builtinId="10" customBuiltin="1"/>
    <cellStyle name="Output" xfId="38" builtinId="21" customBuiltin="1"/>
    <cellStyle name="Percent" xfId="42" builtinId="5"/>
    <cellStyle name="Percent 2" xfId="52" xr:uid="{DB420D2E-56DE-4EF6-B4C0-410C2214A9B6}"/>
    <cellStyle name="Title" xfId="39" builtinId="15" customBuiltin="1"/>
    <cellStyle name="Total" xfId="40" builtinId="25" customBuiltin="1"/>
    <cellStyle name="Warning Text" xfId="41" builtinId="11" customBuiltin="1"/>
  </cellStyles>
  <dxfs count="2">
    <dxf>
      <font>
        <color rgb="FF9C0006"/>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68E1CF"/>
      <rgbColor rgb="0018B163"/>
      <rgbColor rgb="0074EAB9"/>
      <rgbColor rgb="00F0ECB9"/>
      <rgbColor rgb="00E45EC4"/>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327660</xdr:colOff>
          <xdr:row>12</xdr:row>
          <xdr:rowOff>114300</xdr:rowOff>
        </xdr:from>
        <xdr:to>
          <xdr:col>0</xdr:col>
          <xdr:colOff>533400</xdr:colOff>
          <xdr:row>14</xdr:row>
          <xdr:rowOff>137160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15</xdr:row>
          <xdr:rowOff>190500</xdr:rowOff>
        </xdr:from>
        <xdr:to>
          <xdr:col>0</xdr:col>
          <xdr:colOff>670560</xdr:colOff>
          <xdr:row>17</xdr:row>
          <xdr:rowOff>60960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publichealth.lacounty.gov/OW/OWH_ADMIN/OWH/Domestic%20Violence%20Contracts/Finance/Forms%20&amp;%20Instructions/Closeout%20Report%20Form/Annual%20Cost%20Report%20Summary%20-%206.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Closeout - Att A"/>
      <sheetName val="Sheet1"/>
      <sheetName val="Final Property Inventory-Att B "/>
    </sheetNames>
    <sheetDataSet>
      <sheetData sheetId="0">
        <row r="3">
          <cell r="A3" t="str">
            <v>OFFICE OF WOMEN'S HEALTH</v>
          </cell>
          <cell r="B3"/>
          <cell r="C3"/>
          <cell r="D3"/>
          <cell r="E3"/>
          <cell r="F3"/>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mailto:=@'Financial%20Closeout'!A6:B6"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69F25-7A42-4091-8481-6723114CD089}">
  <sheetPr>
    <pageSetUpPr fitToPage="1"/>
  </sheetPr>
  <dimension ref="A3:B39"/>
  <sheetViews>
    <sheetView zoomScale="81" zoomScaleNormal="81" workbookViewId="0">
      <selection activeCell="B11" sqref="B11"/>
    </sheetView>
  </sheetViews>
  <sheetFormatPr defaultColWidth="9.109375" defaultRowHeight="13.8" x14ac:dyDescent="0.25"/>
  <cols>
    <col min="1" max="1" width="34.33203125" style="69" customWidth="1"/>
    <col min="2" max="2" width="126.33203125" style="69" customWidth="1"/>
    <col min="3" max="16384" width="9.109375" style="69"/>
  </cols>
  <sheetData>
    <row r="3" spans="1:2" s="68" customFormat="1" x14ac:dyDescent="0.25">
      <c r="A3" s="67" t="s">
        <v>64</v>
      </c>
    </row>
    <row r="4" spans="1:2" s="68" customFormat="1" x14ac:dyDescent="0.25">
      <c r="A4" s="98"/>
      <c r="B4" s="99"/>
    </row>
    <row r="5" spans="1:2" s="68" customFormat="1" x14ac:dyDescent="0.25">
      <c r="A5" s="100" t="s">
        <v>65</v>
      </c>
      <c r="B5" s="101" t="s">
        <v>76</v>
      </c>
    </row>
    <row r="6" spans="1:2" s="68" customFormat="1" x14ac:dyDescent="0.25">
      <c r="A6" s="100"/>
      <c r="B6" s="101"/>
    </row>
    <row r="7" spans="1:2" s="68" customFormat="1" ht="32.1" customHeight="1" x14ac:dyDescent="0.25">
      <c r="A7" s="100" t="s">
        <v>66</v>
      </c>
      <c r="B7" s="102" t="s">
        <v>78</v>
      </c>
    </row>
    <row r="8" spans="1:2" s="68" customFormat="1" x14ac:dyDescent="0.25">
      <c r="A8" s="100"/>
      <c r="B8" s="102"/>
    </row>
    <row r="9" spans="1:2" s="68" customFormat="1" ht="32.1" customHeight="1" x14ac:dyDescent="0.25">
      <c r="A9" s="100"/>
      <c r="B9" s="102" t="s">
        <v>79</v>
      </c>
    </row>
    <row r="10" spans="1:2" s="68" customFormat="1" x14ac:dyDescent="0.25">
      <c r="A10" s="100"/>
      <c r="B10" s="102"/>
    </row>
    <row r="11" spans="1:2" s="68" customFormat="1" ht="65.099999999999994" customHeight="1" x14ac:dyDescent="0.25">
      <c r="A11" s="100"/>
      <c r="B11" s="102" t="s">
        <v>84</v>
      </c>
    </row>
    <row r="12" spans="1:2" s="68" customFormat="1" x14ac:dyDescent="0.25">
      <c r="A12" s="100"/>
      <c r="B12" s="102"/>
    </row>
    <row r="13" spans="1:2" s="68" customFormat="1" x14ac:dyDescent="0.25">
      <c r="A13" s="100"/>
      <c r="B13" s="103" t="s">
        <v>81</v>
      </c>
    </row>
    <row r="14" spans="1:2" s="68" customFormat="1" x14ac:dyDescent="0.25">
      <c r="A14" s="100"/>
      <c r="B14" s="104"/>
    </row>
    <row r="15" spans="1:2" s="68" customFormat="1" ht="32.1" customHeight="1" x14ac:dyDescent="0.25">
      <c r="A15" s="100"/>
      <c r="B15" s="105" t="s">
        <v>80</v>
      </c>
    </row>
    <row r="16" spans="1:2" s="68" customFormat="1" x14ac:dyDescent="0.25">
      <c r="A16" s="100"/>
      <c r="B16" s="105"/>
    </row>
    <row r="17" spans="1:2" s="68" customFormat="1" ht="32.1" customHeight="1" x14ac:dyDescent="0.25">
      <c r="A17" s="100"/>
      <c r="B17" s="105" t="s">
        <v>82</v>
      </c>
    </row>
    <row r="18" spans="1:2" s="68" customFormat="1" x14ac:dyDescent="0.25">
      <c r="A18" s="100"/>
      <c r="B18" s="106"/>
    </row>
    <row r="19" spans="1:2" s="68" customFormat="1" ht="32.1" customHeight="1" x14ac:dyDescent="0.25">
      <c r="A19" s="100"/>
      <c r="B19" s="105" t="s">
        <v>85</v>
      </c>
    </row>
    <row r="20" spans="1:2" s="68" customFormat="1" x14ac:dyDescent="0.25">
      <c r="A20" s="100"/>
      <c r="B20" s="102"/>
    </row>
    <row r="21" spans="1:2" s="68" customFormat="1" x14ac:dyDescent="0.25">
      <c r="A21" s="100" t="s">
        <v>67</v>
      </c>
      <c r="B21" s="102" t="s">
        <v>83</v>
      </c>
    </row>
    <row r="22" spans="1:2" s="68" customFormat="1" x14ac:dyDescent="0.25">
      <c r="A22" s="100"/>
      <c r="B22" s="102"/>
    </row>
    <row r="23" spans="1:2" s="68" customFormat="1" ht="75" customHeight="1" x14ac:dyDescent="0.25">
      <c r="A23" s="100"/>
      <c r="B23" s="102" t="s">
        <v>86</v>
      </c>
    </row>
    <row r="24" spans="1:2" s="68" customFormat="1" x14ac:dyDescent="0.25">
      <c r="A24" s="100"/>
      <c r="B24" s="102"/>
    </row>
    <row r="25" spans="1:2" s="68" customFormat="1" x14ac:dyDescent="0.25">
      <c r="A25" s="100" t="s">
        <v>68</v>
      </c>
      <c r="B25" s="102" t="s">
        <v>69</v>
      </c>
    </row>
    <row r="26" spans="1:2" s="68" customFormat="1" x14ac:dyDescent="0.25">
      <c r="A26" s="100"/>
      <c r="B26" s="102"/>
    </row>
    <row r="27" spans="1:2" s="68" customFormat="1" x14ac:dyDescent="0.25">
      <c r="A27" s="100"/>
      <c r="B27" s="102" t="s">
        <v>70</v>
      </c>
    </row>
    <row r="28" spans="1:2" s="68" customFormat="1" x14ac:dyDescent="0.25">
      <c r="A28" s="100"/>
      <c r="B28" s="102"/>
    </row>
    <row r="29" spans="1:2" s="68" customFormat="1" ht="48" customHeight="1" x14ac:dyDescent="0.25">
      <c r="A29" s="100"/>
      <c r="B29" s="102" t="s">
        <v>87</v>
      </c>
    </row>
    <row r="30" spans="1:2" s="68" customFormat="1" x14ac:dyDescent="0.25">
      <c r="A30" s="100"/>
      <c r="B30" s="102"/>
    </row>
    <row r="31" spans="1:2" s="68" customFormat="1" ht="19.2" customHeight="1" x14ac:dyDescent="0.25">
      <c r="A31" s="100"/>
      <c r="B31" s="102" t="s">
        <v>71</v>
      </c>
    </row>
    <row r="32" spans="1:2" s="68" customFormat="1" x14ac:dyDescent="0.25">
      <c r="A32" s="107"/>
      <c r="B32" s="108"/>
    </row>
    <row r="33" spans="1:1" s="68" customFormat="1" x14ac:dyDescent="0.25"/>
    <row r="37" spans="1:1" hidden="1" x14ac:dyDescent="0.25">
      <c r="A37" s="69" t="s">
        <v>53</v>
      </c>
    </row>
    <row r="38" spans="1:1" hidden="1" x14ac:dyDescent="0.25">
      <c r="A38" s="69" t="s">
        <v>72</v>
      </c>
    </row>
    <row r="39" spans="1:1" hidden="1" x14ac:dyDescent="0.25">
      <c r="A39" s="69" t="s">
        <v>73</v>
      </c>
    </row>
  </sheetData>
  <sheetProtection algorithmName="SHA-512" hashValue="o4Rv+7Kot6ZPm0nfT8Q7gl1sh9tCeYkiHv6iUunxtr2bwo5TA+f9FBwZWvlKvujo7dJGLakawLWK0Q7eGBNLHQ==" saltValue="8vCdpiYP9WtWAfL6eM8uKg==" spinCount="100000" sheet="1" objects="1" scenarios="1"/>
  <printOptions horizontalCentered="1"/>
  <pageMargins left="0.7" right="0.7" top="0.75" bottom="0.75" header="0.3" footer="0.2"/>
  <pageSetup scale="73" orientation="landscape" horizontalDpi="1200" verticalDpi="1200" r:id="rId1"/>
  <headerFooter>
    <oddFooter>&amp;L&amp;8DVSS_Form10, 7/2024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9E900-23E5-42BF-8F37-B24C3A384E1E}">
  <sheetPr>
    <tabColor theme="8" tint="0.79998168889431442"/>
    <pageSetUpPr fitToPage="1"/>
  </sheetPr>
  <dimension ref="A1:W84"/>
  <sheetViews>
    <sheetView tabSelected="1" view="pageBreakPreview" zoomScale="85" zoomScaleNormal="59" zoomScaleSheetLayoutView="85" workbookViewId="0">
      <pane xSplit="4" ySplit="10" topLeftCell="E11" activePane="bottomRight" state="frozen"/>
      <selection pane="topRight" activeCell="E1" sqref="E1"/>
      <selection pane="bottomLeft" activeCell="A11" sqref="A11"/>
      <selection pane="bottomRight" activeCell="C6" sqref="C6:F6"/>
    </sheetView>
  </sheetViews>
  <sheetFormatPr defaultColWidth="9.109375" defaultRowHeight="15" x14ac:dyDescent="0.25"/>
  <cols>
    <col min="1" max="1" width="4.44140625" style="58" customWidth="1"/>
    <col min="2" max="2" width="21.109375" style="58" customWidth="1"/>
    <col min="3" max="3" width="32.33203125" style="58" customWidth="1"/>
    <col min="4" max="4" width="0.88671875" style="58" customWidth="1"/>
    <col min="5" max="6" width="17.6640625" style="58" customWidth="1"/>
    <col min="7" max="7" width="30.5546875" style="58" customWidth="1"/>
    <col min="8" max="8" width="0.88671875" style="58" customWidth="1"/>
    <col min="9" max="10" width="17.6640625" style="58" customWidth="1"/>
    <col min="11" max="11" width="30.5546875" style="58" customWidth="1"/>
    <col min="12" max="12" width="0.88671875" style="58" customWidth="1"/>
    <col min="13" max="14" width="17.6640625" style="58" customWidth="1"/>
    <col min="15" max="15" width="30.5546875" style="58" customWidth="1"/>
    <col min="16" max="16" width="0.88671875" style="58" customWidth="1"/>
    <col min="17" max="18" width="17.6640625" style="58" customWidth="1"/>
    <col min="19" max="19" width="30.5546875" style="58" customWidth="1"/>
    <col min="20" max="20" width="0.88671875" style="58" customWidth="1"/>
    <col min="21" max="22" width="17.6640625" style="58" customWidth="1"/>
    <col min="23" max="23" width="30.5546875" style="58" customWidth="1"/>
    <col min="24" max="16384" width="9.109375" style="58"/>
  </cols>
  <sheetData>
    <row r="1" spans="1:23" s="24" customFormat="1" ht="18" customHeight="1" x14ac:dyDescent="0.25">
      <c r="A1" s="127" t="s">
        <v>11</v>
      </c>
      <c r="B1" s="127"/>
      <c r="C1" s="127"/>
      <c r="D1" s="127"/>
      <c r="E1" s="127"/>
      <c r="F1" s="127"/>
      <c r="G1" s="127"/>
      <c r="H1" s="127"/>
      <c r="I1" s="127"/>
      <c r="J1" s="127"/>
      <c r="K1" s="127"/>
      <c r="L1" s="127"/>
      <c r="M1" s="127"/>
      <c r="N1" s="127"/>
      <c r="O1" s="127"/>
      <c r="P1" s="127"/>
      <c r="Q1" s="127"/>
      <c r="R1" s="127"/>
      <c r="S1" s="127"/>
      <c r="T1" s="127"/>
      <c r="U1" s="127"/>
      <c r="V1" s="127"/>
      <c r="W1" s="127"/>
    </row>
    <row r="2" spans="1:23" s="24" customFormat="1" ht="18" customHeight="1" x14ac:dyDescent="0.25">
      <c r="A2" s="127" t="s">
        <v>9</v>
      </c>
      <c r="B2" s="127"/>
      <c r="C2" s="127"/>
      <c r="D2" s="127"/>
      <c r="E2" s="127"/>
      <c r="F2" s="127"/>
      <c r="G2" s="127"/>
      <c r="H2" s="127"/>
      <c r="I2" s="127"/>
      <c r="J2" s="127"/>
      <c r="K2" s="127"/>
      <c r="L2" s="127"/>
      <c r="M2" s="127"/>
      <c r="N2" s="127"/>
      <c r="O2" s="127"/>
      <c r="P2" s="127"/>
      <c r="Q2" s="127"/>
      <c r="R2" s="127"/>
      <c r="S2" s="127"/>
      <c r="T2" s="127"/>
      <c r="U2" s="127"/>
      <c r="V2" s="127"/>
      <c r="W2" s="127"/>
    </row>
    <row r="3" spans="1:23" s="24" customFormat="1" ht="18" customHeight="1" x14ac:dyDescent="0.25">
      <c r="A3" s="127" t="s">
        <v>36</v>
      </c>
      <c r="B3" s="127"/>
      <c r="C3" s="127"/>
      <c r="D3" s="127"/>
      <c r="E3" s="127"/>
      <c r="F3" s="127"/>
      <c r="G3" s="127"/>
      <c r="H3" s="127"/>
      <c r="I3" s="127"/>
      <c r="J3" s="127"/>
      <c r="K3" s="127"/>
      <c r="L3" s="127"/>
      <c r="M3" s="127"/>
      <c r="N3" s="127"/>
      <c r="O3" s="127"/>
      <c r="P3" s="127"/>
      <c r="Q3" s="127"/>
      <c r="R3" s="127"/>
      <c r="S3" s="127"/>
      <c r="T3" s="127"/>
      <c r="U3" s="127"/>
      <c r="V3" s="127"/>
      <c r="W3" s="127"/>
    </row>
    <row r="4" spans="1:23" s="24" customFormat="1" ht="18" customHeight="1" x14ac:dyDescent="0.25">
      <c r="A4" s="127" t="s">
        <v>47</v>
      </c>
      <c r="B4" s="127"/>
      <c r="C4" s="127"/>
      <c r="D4" s="127"/>
      <c r="E4" s="127"/>
      <c r="F4" s="127"/>
      <c r="G4" s="127"/>
      <c r="H4" s="127"/>
      <c r="I4" s="127"/>
      <c r="J4" s="127"/>
      <c r="K4" s="127"/>
      <c r="L4" s="127"/>
      <c r="M4" s="127"/>
      <c r="N4" s="127"/>
      <c r="O4" s="127"/>
      <c r="P4" s="127"/>
      <c r="Q4" s="127"/>
      <c r="R4" s="127"/>
      <c r="S4" s="127"/>
      <c r="T4" s="127"/>
      <c r="U4" s="127"/>
      <c r="V4" s="127"/>
      <c r="W4" s="127"/>
    </row>
    <row r="5" spans="1:23" s="24" customFormat="1" ht="25.2" customHeight="1" x14ac:dyDescent="0.25">
      <c r="A5" s="25"/>
      <c r="B5" s="25"/>
      <c r="C5" s="25"/>
      <c r="D5" s="25"/>
      <c r="E5" s="25"/>
      <c r="F5" s="25"/>
      <c r="G5" s="25"/>
      <c r="H5" s="25"/>
      <c r="I5" s="25"/>
      <c r="J5" s="25"/>
      <c r="K5" s="25"/>
      <c r="L5" s="25"/>
      <c r="M5" s="25"/>
      <c r="N5" s="25"/>
      <c r="O5" s="25"/>
      <c r="P5" s="25"/>
      <c r="Q5" s="25"/>
      <c r="R5" s="25"/>
      <c r="S5" s="25"/>
      <c r="T5" s="25"/>
      <c r="U5" s="25"/>
      <c r="V5" s="25"/>
      <c r="W5" s="25"/>
    </row>
    <row r="6" spans="1:23" s="24" customFormat="1" ht="27" customHeight="1" x14ac:dyDescent="0.25">
      <c r="A6" s="117" t="s">
        <v>19</v>
      </c>
      <c r="B6" s="117"/>
      <c r="C6" s="128"/>
      <c r="D6" s="128"/>
      <c r="E6" s="128"/>
      <c r="F6" s="128"/>
      <c r="G6" s="26"/>
      <c r="H6" s="25"/>
      <c r="I6" s="117" t="s">
        <v>37</v>
      </c>
      <c r="J6" s="117"/>
      <c r="K6" s="70" t="s">
        <v>88</v>
      </c>
      <c r="L6" s="25"/>
      <c r="M6" s="25"/>
      <c r="N6" s="25"/>
      <c r="O6" s="26"/>
      <c r="P6" s="25"/>
      <c r="Q6" s="25"/>
      <c r="R6" s="25"/>
      <c r="S6" s="26"/>
      <c r="T6" s="25"/>
      <c r="U6" s="25"/>
      <c r="V6" s="25"/>
      <c r="W6" s="26"/>
    </row>
    <row r="7" spans="1:23" s="24" customFormat="1" ht="30" customHeight="1" x14ac:dyDescent="0.25">
      <c r="A7" s="117" t="s">
        <v>77</v>
      </c>
      <c r="B7" s="117"/>
      <c r="C7" s="116"/>
      <c r="D7" s="116"/>
      <c r="E7" s="116"/>
      <c r="F7" s="116"/>
      <c r="G7" s="26"/>
      <c r="H7" s="26"/>
      <c r="I7" s="117" t="s">
        <v>62</v>
      </c>
      <c r="J7" s="117"/>
      <c r="K7" s="71"/>
      <c r="L7" s="26"/>
      <c r="M7" s="26"/>
      <c r="N7" s="26"/>
      <c r="O7" s="26" t="s">
        <v>63</v>
      </c>
      <c r="P7" s="26"/>
      <c r="Q7" s="128"/>
      <c r="R7" s="128"/>
      <c r="S7" s="26"/>
      <c r="T7" s="26"/>
      <c r="U7" s="26"/>
      <c r="V7" s="26"/>
      <c r="W7" s="26"/>
    </row>
    <row r="8" spans="1:23" s="24" customFormat="1" ht="15" customHeight="1" thickBot="1" x14ac:dyDescent="0.3">
      <c r="A8" s="25"/>
      <c r="B8" s="25"/>
      <c r="C8" s="25"/>
      <c r="D8" s="25"/>
      <c r="E8" s="25"/>
      <c r="F8" s="25"/>
      <c r="G8" s="25"/>
      <c r="H8" s="25"/>
      <c r="I8" s="25"/>
      <c r="J8" s="25"/>
      <c r="K8" s="25"/>
      <c r="L8" s="25"/>
      <c r="M8" s="25"/>
      <c r="N8" s="25"/>
      <c r="O8" s="25"/>
      <c r="P8" s="25"/>
      <c r="Q8" s="25"/>
      <c r="R8" s="25"/>
      <c r="S8" s="25"/>
    </row>
    <row r="9" spans="1:23" s="24" customFormat="1" ht="18" customHeight="1" x14ac:dyDescent="0.25">
      <c r="A9" s="118" t="s">
        <v>54</v>
      </c>
      <c r="B9" s="119"/>
      <c r="C9" s="120"/>
      <c r="D9" s="23"/>
      <c r="E9" s="124" t="s">
        <v>55</v>
      </c>
      <c r="F9" s="125"/>
      <c r="G9" s="126"/>
      <c r="H9" s="81"/>
      <c r="I9" s="124" t="s">
        <v>56</v>
      </c>
      <c r="J9" s="125"/>
      <c r="K9" s="126"/>
      <c r="L9" s="81"/>
      <c r="M9" s="124" t="s">
        <v>57</v>
      </c>
      <c r="N9" s="125"/>
      <c r="O9" s="126"/>
      <c r="P9" s="81"/>
      <c r="Q9" s="124" t="s">
        <v>58</v>
      </c>
      <c r="R9" s="125"/>
      <c r="S9" s="126"/>
      <c r="T9" s="81"/>
      <c r="U9" s="124" t="s">
        <v>59</v>
      </c>
      <c r="V9" s="125"/>
      <c r="W9" s="126"/>
    </row>
    <row r="10" spans="1:23" s="24" customFormat="1" ht="31.8" thickBot="1" x14ac:dyDescent="0.3">
      <c r="A10" s="121"/>
      <c r="B10" s="122"/>
      <c r="C10" s="123"/>
      <c r="D10" s="23"/>
      <c r="E10" s="27" t="s">
        <v>42</v>
      </c>
      <c r="F10" s="27" t="s">
        <v>43</v>
      </c>
      <c r="G10" s="28" t="s">
        <v>48</v>
      </c>
      <c r="H10" s="82"/>
      <c r="I10" s="27" t="s">
        <v>42</v>
      </c>
      <c r="J10" s="27" t="s">
        <v>43</v>
      </c>
      <c r="K10" s="28" t="s">
        <v>48</v>
      </c>
      <c r="L10" s="82"/>
      <c r="M10" s="27" t="s">
        <v>42</v>
      </c>
      <c r="N10" s="27" t="s">
        <v>43</v>
      </c>
      <c r="O10" s="28" t="s">
        <v>48</v>
      </c>
      <c r="P10" s="82"/>
      <c r="Q10" s="27" t="s">
        <v>42</v>
      </c>
      <c r="R10" s="27" t="s">
        <v>43</v>
      </c>
      <c r="S10" s="28" t="s">
        <v>48</v>
      </c>
      <c r="T10" s="82"/>
      <c r="U10" s="27" t="s">
        <v>42</v>
      </c>
      <c r="V10" s="27" t="s">
        <v>43</v>
      </c>
      <c r="W10" s="28" t="s">
        <v>48</v>
      </c>
    </row>
    <row r="11" spans="1:23" s="24" customFormat="1" ht="18" customHeight="1" x14ac:dyDescent="0.25">
      <c r="A11" s="131" t="s">
        <v>12</v>
      </c>
      <c r="B11" s="132"/>
      <c r="C11" s="133"/>
      <c r="D11" s="23"/>
      <c r="E11" s="29"/>
      <c r="F11" s="30"/>
      <c r="G11" s="31"/>
      <c r="H11" s="83"/>
      <c r="I11" s="29"/>
      <c r="J11" s="30"/>
      <c r="K11" s="31"/>
      <c r="L11" s="83"/>
      <c r="M11" s="29"/>
      <c r="N11" s="30"/>
      <c r="O11" s="31"/>
      <c r="P11" s="83"/>
      <c r="Q11" s="29"/>
      <c r="R11" s="30"/>
      <c r="S11" s="31"/>
      <c r="T11" s="83"/>
      <c r="U11" s="29"/>
      <c r="V11" s="30"/>
      <c r="W11" s="31"/>
    </row>
    <row r="12" spans="1:23" s="24" customFormat="1" ht="18" customHeight="1" x14ac:dyDescent="0.25">
      <c r="A12" s="32"/>
      <c r="B12" s="134" t="s">
        <v>49</v>
      </c>
      <c r="C12" s="135"/>
      <c r="D12" s="23"/>
      <c r="E12" s="32"/>
      <c r="F12" s="33"/>
      <c r="G12" s="34"/>
      <c r="H12" s="23"/>
      <c r="I12" s="32"/>
      <c r="J12" s="33"/>
      <c r="K12" s="34"/>
      <c r="L12" s="23"/>
      <c r="M12" s="32"/>
      <c r="N12" s="33"/>
      <c r="O12" s="34"/>
      <c r="P12" s="23"/>
      <c r="Q12" s="32"/>
      <c r="R12" s="33"/>
      <c r="S12" s="34"/>
      <c r="T12" s="23"/>
      <c r="U12" s="32"/>
      <c r="V12" s="33"/>
      <c r="W12" s="34"/>
    </row>
    <row r="13" spans="1:23" s="24" customFormat="1" ht="18" customHeight="1" x14ac:dyDescent="0.25">
      <c r="A13" s="35" t="s">
        <v>38</v>
      </c>
      <c r="B13" s="129"/>
      <c r="C13" s="130"/>
      <c r="D13" s="78"/>
      <c r="E13" s="72"/>
      <c r="F13" s="72"/>
      <c r="G13" s="73"/>
      <c r="H13" s="84"/>
      <c r="I13" s="72"/>
      <c r="J13" s="72"/>
      <c r="K13" s="73"/>
      <c r="L13" s="84"/>
      <c r="M13" s="72"/>
      <c r="N13" s="72"/>
      <c r="O13" s="73"/>
      <c r="P13" s="84"/>
      <c r="Q13" s="72"/>
      <c r="R13" s="72"/>
      <c r="S13" s="73"/>
      <c r="T13" s="84"/>
      <c r="U13" s="72"/>
      <c r="V13" s="72"/>
      <c r="W13" s="73"/>
    </row>
    <row r="14" spans="1:23" s="24" customFormat="1" ht="18" customHeight="1" x14ac:dyDescent="0.25">
      <c r="A14" s="35" t="s">
        <v>38</v>
      </c>
      <c r="B14" s="129"/>
      <c r="C14" s="130"/>
      <c r="D14" s="78"/>
      <c r="E14" s="74"/>
      <c r="F14" s="74"/>
      <c r="G14" s="75"/>
      <c r="H14" s="36"/>
      <c r="I14" s="74"/>
      <c r="J14" s="74"/>
      <c r="K14" s="75"/>
      <c r="L14" s="36"/>
      <c r="M14" s="74"/>
      <c r="N14" s="74"/>
      <c r="O14" s="75"/>
      <c r="P14" s="36"/>
      <c r="Q14" s="74"/>
      <c r="R14" s="74"/>
      <c r="S14" s="75"/>
      <c r="T14" s="36"/>
      <c r="U14" s="74"/>
      <c r="V14" s="74"/>
      <c r="W14" s="75"/>
    </row>
    <row r="15" spans="1:23" s="24" customFormat="1" ht="18" customHeight="1" x14ac:dyDescent="0.25">
      <c r="A15" s="35" t="s">
        <v>38</v>
      </c>
      <c r="B15" s="129"/>
      <c r="C15" s="130"/>
      <c r="D15" s="78"/>
      <c r="E15" s="74"/>
      <c r="F15" s="74"/>
      <c r="G15" s="75"/>
      <c r="H15" s="36"/>
      <c r="I15" s="74"/>
      <c r="J15" s="74"/>
      <c r="K15" s="75"/>
      <c r="L15" s="36"/>
      <c r="M15" s="74"/>
      <c r="N15" s="74"/>
      <c r="O15" s="75"/>
      <c r="P15" s="36"/>
      <c r="Q15" s="74"/>
      <c r="R15" s="74"/>
      <c r="S15" s="75"/>
      <c r="T15" s="36"/>
      <c r="U15" s="74"/>
      <c r="V15" s="74"/>
      <c r="W15" s="75"/>
    </row>
    <row r="16" spans="1:23" s="24" customFormat="1" ht="18" customHeight="1" x14ac:dyDescent="0.25">
      <c r="A16" s="35" t="s">
        <v>38</v>
      </c>
      <c r="B16" s="129"/>
      <c r="C16" s="130"/>
      <c r="D16" s="78"/>
      <c r="E16" s="74"/>
      <c r="F16" s="74"/>
      <c r="G16" s="75"/>
      <c r="H16" s="36"/>
      <c r="I16" s="74"/>
      <c r="J16" s="74"/>
      <c r="K16" s="75"/>
      <c r="L16" s="36"/>
      <c r="M16" s="74"/>
      <c r="N16" s="74"/>
      <c r="O16" s="75"/>
      <c r="P16" s="36"/>
      <c r="Q16" s="74"/>
      <c r="R16" s="74"/>
      <c r="S16" s="75"/>
      <c r="T16" s="36"/>
      <c r="U16" s="74"/>
      <c r="V16" s="74"/>
      <c r="W16" s="75"/>
    </row>
    <row r="17" spans="1:23" s="24" customFormat="1" ht="18" customHeight="1" x14ac:dyDescent="0.25">
      <c r="A17" s="35" t="s">
        <v>38</v>
      </c>
      <c r="B17" s="129"/>
      <c r="C17" s="130"/>
      <c r="D17" s="78"/>
      <c r="E17" s="74"/>
      <c r="F17" s="74"/>
      <c r="G17" s="75"/>
      <c r="H17" s="36"/>
      <c r="I17" s="74"/>
      <c r="J17" s="74"/>
      <c r="K17" s="75"/>
      <c r="L17" s="36"/>
      <c r="M17" s="74"/>
      <c r="N17" s="74"/>
      <c r="O17" s="75"/>
      <c r="P17" s="36"/>
      <c r="Q17" s="74"/>
      <c r="R17" s="74"/>
      <c r="S17" s="75"/>
      <c r="T17" s="36"/>
      <c r="U17" s="74"/>
      <c r="V17" s="74"/>
      <c r="W17" s="75"/>
    </row>
    <row r="18" spans="1:23" s="24" customFormat="1" ht="18" customHeight="1" x14ac:dyDescent="0.25">
      <c r="A18" s="35" t="s">
        <v>38</v>
      </c>
      <c r="B18" s="129"/>
      <c r="C18" s="130"/>
      <c r="D18" s="78"/>
      <c r="E18" s="74"/>
      <c r="F18" s="74"/>
      <c r="G18" s="75"/>
      <c r="H18" s="36"/>
      <c r="I18" s="74"/>
      <c r="J18" s="74"/>
      <c r="K18" s="75"/>
      <c r="L18" s="36"/>
      <c r="M18" s="74"/>
      <c r="N18" s="74"/>
      <c r="O18" s="75"/>
      <c r="P18" s="36"/>
      <c r="Q18" s="74"/>
      <c r="R18" s="74"/>
      <c r="S18" s="75"/>
      <c r="T18" s="36"/>
      <c r="U18" s="74"/>
      <c r="V18" s="74"/>
      <c r="W18" s="75"/>
    </row>
    <row r="19" spans="1:23" s="24" customFormat="1" ht="18" customHeight="1" x14ac:dyDescent="0.25">
      <c r="A19" s="35" t="s">
        <v>38</v>
      </c>
      <c r="B19" s="129"/>
      <c r="C19" s="130"/>
      <c r="D19" s="78"/>
      <c r="E19" s="74"/>
      <c r="F19" s="74"/>
      <c r="G19" s="75"/>
      <c r="H19" s="36"/>
      <c r="I19" s="74"/>
      <c r="J19" s="74"/>
      <c r="K19" s="75"/>
      <c r="L19" s="36"/>
      <c r="M19" s="74"/>
      <c r="N19" s="74"/>
      <c r="O19" s="75"/>
      <c r="P19" s="36"/>
      <c r="Q19" s="74"/>
      <c r="R19" s="74"/>
      <c r="S19" s="75"/>
      <c r="T19" s="36"/>
      <c r="U19" s="74"/>
      <c r="V19" s="74"/>
      <c r="W19" s="75"/>
    </row>
    <row r="20" spans="1:23" s="24" customFormat="1" ht="18" customHeight="1" x14ac:dyDescent="0.25">
      <c r="A20" s="35" t="s">
        <v>38</v>
      </c>
      <c r="B20" s="129"/>
      <c r="C20" s="130"/>
      <c r="D20" s="78"/>
      <c r="E20" s="74"/>
      <c r="F20" s="74"/>
      <c r="G20" s="75"/>
      <c r="H20" s="36"/>
      <c r="I20" s="74"/>
      <c r="J20" s="74"/>
      <c r="K20" s="75"/>
      <c r="L20" s="36"/>
      <c r="M20" s="74"/>
      <c r="N20" s="74"/>
      <c r="O20" s="75"/>
      <c r="P20" s="36"/>
      <c r="Q20" s="74"/>
      <c r="R20" s="74"/>
      <c r="S20" s="75"/>
      <c r="T20" s="36"/>
      <c r="U20" s="74"/>
      <c r="V20" s="74"/>
      <c r="W20" s="75"/>
    </row>
    <row r="21" spans="1:23" s="24" customFormat="1" ht="18" customHeight="1" x14ac:dyDescent="0.25">
      <c r="A21" s="35" t="s">
        <v>38</v>
      </c>
      <c r="B21" s="129"/>
      <c r="C21" s="130"/>
      <c r="D21" s="78"/>
      <c r="E21" s="74"/>
      <c r="F21" s="74"/>
      <c r="G21" s="75"/>
      <c r="H21" s="36"/>
      <c r="I21" s="74"/>
      <c r="J21" s="74"/>
      <c r="K21" s="75"/>
      <c r="L21" s="36"/>
      <c r="M21" s="74"/>
      <c r="N21" s="74"/>
      <c r="O21" s="75"/>
      <c r="P21" s="36"/>
      <c r="Q21" s="74"/>
      <c r="R21" s="74"/>
      <c r="S21" s="75"/>
      <c r="T21" s="36"/>
      <c r="U21" s="74"/>
      <c r="V21" s="74"/>
      <c r="W21" s="75"/>
    </row>
    <row r="22" spans="1:23" s="24" customFormat="1" ht="18" customHeight="1" x14ac:dyDescent="0.25">
      <c r="A22" s="35" t="s">
        <v>38</v>
      </c>
      <c r="B22" s="129"/>
      <c r="C22" s="130"/>
      <c r="D22" s="78"/>
      <c r="E22" s="74"/>
      <c r="F22" s="74"/>
      <c r="G22" s="75"/>
      <c r="H22" s="36"/>
      <c r="I22" s="74"/>
      <c r="J22" s="74"/>
      <c r="K22" s="75"/>
      <c r="L22" s="36"/>
      <c r="M22" s="74"/>
      <c r="N22" s="74"/>
      <c r="O22" s="75"/>
      <c r="P22" s="36"/>
      <c r="Q22" s="74"/>
      <c r="R22" s="74"/>
      <c r="S22" s="75"/>
      <c r="T22" s="36"/>
      <c r="U22" s="74"/>
      <c r="V22" s="74"/>
      <c r="W22" s="75"/>
    </row>
    <row r="23" spans="1:23" s="24" customFormat="1" ht="18" customHeight="1" x14ac:dyDescent="0.25">
      <c r="A23" s="35" t="s">
        <v>38</v>
      </c>
      <c r="B23" s="129"/>
      <c r="C23" s="130"/>
      <c r="D23" s="78"/>
      <c r="E23" s="74"/>
      <c r="F23" s="74"/>
      <c r="G23" s="75"/>
      <c r="H23" s="36"/>
      <c r="I23" s="74"/>
      <c r="J23" s="74"/>
      <c r="K23" s="75"/>
      <c r="L23" s="36"/>
      <c r="M23" s="74"/>
      <c r="N23" s="74"/>
      <c r="O23" s="75"/>
      <c r="P23" s="36"/>
      <c r="Q23" s="74"/>
      <c r="R23" s="74"/>
      <c r="S23" s="75"/>
      <c r="T23" s="36"/>
      <c r="U23" s="74"/>
      <c r="V23" s="74"/>
      <c r="W23" s="75"/>
    </row>
    <row r="24" spans="1:23" s="24" customFormat="1" ht="18" customHeight="1" x14ac:dyDescent="0.25">
      <c r="A24" s="35" t="s">
        <v>38</v>
      </c>
      <c r="B24" s="129"/>
      <c r="C24" s="130"/>
      <c r="D24" s="78"/>
      <c r="E24" s="74"/>
      <c r="F24" s="74"/>
      <c r="G24" s="75"/>
      <c r="H24" s="36"/>
      <c r="I24" s="74"/>
      <c r="J24" s="74"/>
      <c r="K24" s="75"/>
      <c r="L24" s="36"/>
      <c r="M24" s="74"/>
      <c r="N24" s="74"/>
      <c r="O24" s="75"/>
      <c r="P24" s="36"/>
      <c r="Q24" s="74"/>
      <c r="R24" s="74"/>
      <c r="S24" s="75"/>
      <c r="T24" s="36"/>
      <c r="U24" s="74"/>
      <c r="V24" s="74"/>
      <c r="W24" s="75"/>
    </row>
    <row r="25" spans="1:23" s="24" customFormat="1" ht="18" customHeight="1" x14ac:dyDescent="0.25">
      <c r="A25" s="35" t="s">
        <v>38</v>
      </c>
      <c r="B25" s="129"/>
      <c r="C25" s="130"/>
      <c r="D25" s="78"/>
      <c r="E25" s="74"/>
      <c r="F25" s="74"/>
      <c r="G25" s="75"/>
      <c r="H25" s="36"/>
      <c r="I25" s="74"/>
      <c r="J25" s="74"/>
      <c r="K25" s="75"/>
      <c r="L25" s="36"/>
      <c r="M25" s="74"/>
      <c r="N25" s="74"/>
      <c r="O25" s="75"/>
      <c r="P25" s="36"/>
      <c r="Q25" s="74"/>
      <c r="R25" s="74"/>
      <c r="S25" s="75"/>
      <c r="T25" s="36"/>
      <c r="U25" s="74"/>
      <c r="V25" s="74"/>
      <c r="W25" s="75"/>
    </row>
    <row r="26" spans="1:23" s="24" customFormat="1" ht="18" customHeight="1" x14ac:dyDescent="0.25">
      <c r="A26" s="35" t="s">
        <v>38</v>
      </c>
      <c r="B26" s="129"/>
      <c r="C26" s="130"/>
      <c r="D26" s="78"/>
      <c r="E26" s="74"/>
      <c r="F26" s="74"/>
      <c r="G26" s="75"/>
      <c r="H26" s="36"/>
      <c r="I26" s="74"/>
      <c r="J26" s="74"/>
      <c r="K26" s="75"/>
      <c r="L26" s="36"/>
      <c r="M26" s="74"/>
      <c r="N26" s="74"/>
      <c r="O26" s="75"/>
      <c r="P26" s="36"/>
      <c r="Q26" s="74"/>
      <c r="R26" s="74"/>
      <c r="S26" s="75"/>
      <c r="T26" s="36"/>
      <c r="U26" s="74"/>
      <c r="V26" s="74"/>
      <c r="W26" s="75"/>
    </row>
    <row r="27" spans="1:23" s="24" customFormat="1" ht="18" customHeight="1" x14ac:dyDescent="0.25">
      <c r="A27" s="35" t="s">
        <v>38</v>
      </c>
      <c r="B27" s="129"/>
      <c r="C27" s="130"/>
      <c r="D27" s="78"/>
      <c r="E27" s="74"/>
      <c r="F27" s="74"/>
      <c r="G27" s="75"/>
      <c r="H27" s="36"/>
      <c r="I27" s="74"/>
      <c r="J27" s="74"/>
      <c r="K27" s="75"/>
      <c r="L27" s="36"/>
      <c r="M27" s="74"/>
      <c r="N27" s="74"/>
      <c r="O27" s="75"/>
      <c r="P27" s="36"/>
      <c r="Q27" s="74"/>
      <c r="R27" s="74"/>
      <c r="S27" s="75"/>
      <c r="T27" s="36"/>
      <c r="U27" s="74"/>
      <c r="V27" s="74"/>
      <c r="W27" s="75"/>
    </row>
    <row r="28" spans="1:23" s="24" customFormat="1" ht="18" customHeight="1" x14ac:dyDescent="0.25">
      <c r="A28" s="35" t="s">
        <v>38</v>
      </c>
      <c r="B28" s="129"/>
      <c r="C28" s="130"/>
      <c r="D28" s="78"/>
      <c r="E28" s="74"/>
      <c r="F28" s="74"/>
      <c r="G28" s="75"/>
      <c r="H28" s="36"/>
      <c r="I28" s="74"/>
      <c r="J28" s="74"/>
      <c r="K28" s="75"/>
      <c r="L28" s="36"/>
      <c r="M28" s="74"/>
      <c r="N28" s="74"/>
      <c r="O28" s="75"/>
      <c r="P28" s="36"/>
      <c r="Q28" s="74"/>
      <c r="R28" s="74"/>
      <c r="S28" s="75"/>
      <c r="T28" s="36"/>
      <c r="U28" s="74"/>
      <c r="V28" s="74"/>
      <c r="W28" s="75"/>
    </row>
    <row r="29" spans="1:23" s="24" customFormat="1" ht="18" customHeight="1" x14ac:dyDescent="0.25">
      <c r="A29" s="35" t="s">
        <v>38</v>
      </c>
      <c r="B29" s="129"/>
      <c r="C29" s="130"/>
      <c r="D29" s="78"/>
      <c r="E29" s="74"/>
      <c r="F29" s="74"/>
      <c r="G29" s="75"/>
      <c r="H29" s="36"/>
      <c r="I29" s="74"/>
      <c r="J29" s="74"/>
      <c r="K29" s="75"/>
      <c r="L29" s="36"/>
      <c r="M29" s="74"/>
      <c r="N29" s="74"/>
      <c r="O29" s="75"/>
      <c r="P29" s="36"/>
      <c r="Q29" s="74"/>
      <c r="R29" s="74"/>
      <c r="S29" s="75"/>
      <c r="T29" s="36"/>
      <c r="U29" s="74"/>
      <c r="V29" s="74"/>
      <c r="W29" s="75"/>
    </row>
    <row r="30" spans="1:23" s="24" customFormat="1" ht="18" customHeight="1" x14ac:dyDescent="0.25">
      <c r="A30" s="35" t="s">
        <v>38</v>
      </c>
      <c r="B30" s="129"/>
      <c r="C30" s="130"/>
      <c r="D30" s="78"/>
      <c r="E30" s="74"/>
      <c r="F30" s="74"/>
      <c r="G30" s="75"/>
      <c r="H30" s="36"/>
      <c r="I30" s="74"/>
      <c r="J30" s="74"/>
      <c r="K30" s="75"/>
      <c r="L30" s="36"/>
      <c r="M30" s="74"/>
      <c r="N30" s="74"/>
      <c r="O30" s="75"/>
      <c r="P30" s="36"/>
      <c r="Q30" s="74"/>
      <c r="R30" s="74"/>
      <c r="S30" s="75"/>
      <c r="T30" s="36"/>
      <c r="U30" s="74"/>
      <c r="V30" s="74"/>
      <c r="W30" s="75"/>
    </row>
    <row r="31" spans="1:23" s="24" customFormat="1" ht="18" customHeight="1" x14ac:dyDescent="0.25">
      <c r="A31" s="35" t="s">
        <v>38</v>
      </c>
      <c r="B31" s="129"/>
      <c r="C31" s="130"/>
      <c r="D31" s="78"/>
      <c r="E31" s="74"/>
      <c r="F31" s="74"/>
      <c r="G31" s="75"/>
      <c r="H31" s="36"/>
      <c r="I31" s="74"/>
      <c r="J31" s="74"/>
      <c r="K31" s="75"/>
      <c r="L31" s="36"/>
      <c r="M31" s="74"/>
      <c r="N31" s="74"/>
      <c r="O31" s="75"/>
      <c r="P31" s="36"/>
      <c r="Q31" s="74"/>
      <c r="R31" s="74"/>
      <c r="S31" s="75"/>
      <c r="T31" s="36"/>
      <c r="U31" s="74"/>
      <c r="V31" s="74"/>
      <c r="W31" s="75"/>
    </row>
    <row r="32" spans="1:23" s="24" customFormat="1" ht="18" customHeight="1" x14ac:dyDescent="0.25">
      <c r="A32" s="35" t="s">
        <v>38</v>
      </c>
      <c r="B32" s="129"/>
      <c r="C32" s="130"/>
      <c r="D32" s="78"/>
      <c r="E32" s="74"/>
      <c r="F32" s="74"/>
      <c r="G32" s="75"/>
      <c r="H32" s="36"/>
      <c r="I32" s="74"/>
      <c r="J32" s="74"/>
      <c r="K32" s="75"/>
      <c r="L32" s="36"/>
      <c r="M32" s="74"/>
      <c r="N32" s="74"/>
      <c r="O32" s="75"/>
      <c r="P32" s="36"/>
      <c r="Q32" s="74"/>
      <c r="R32" s="74"/>
      <c r="S32" s="75"/>
      <c r="T32" s="36"/>
      <c r="U32" s="74"/>
      <c r="V32" s="74"/>
      <c r="W32" s="75"/>
    </row>
    <row r="33" spans="1:23" s="24" customFormat="1" ht="18" customHeight="1" x14ac:dyDescent="0.25">
      <c r="A33" s="35" t="s">
        <v>38</v>
      </c>
      <c r="B33" s="129"/>
      <c r="C33" s="130"/>
      <c r="D33" s="78"/>
      <c r="E33" s="74"/>
      <c r="F33" s="74"/>
      <c r="G33" s="75"/>
      <c r="H33" s="36"/>
      <c r="I33" s="74"/>
      <c r="J33" s="74"/>
      <c r="K33" s="75"/>
      <c r="L33" s="36"/>
      <c r="M33" s="74"/>
      <c r="N33" s="74"/>
      <c r="O33" s="75"/>
      <c r="P33" s="36"/>
      <c r="Q33" s="74"/>
      <c r="R33" s="74"/>
      <c r="S33" s="75"/>
      <c r="T33" s="36"/>
      <c r="U33" s="74"/>
      <c r="V33" s="74"/>
      <c r="W33" s="75"/>
    </row>
    <row r="34" spans="1:23" s="24" customFormat="1" ht="18" customHeight="1" x14ac:dyDescent="0.25">
      <c r="A34" s="35" t="s">
        <v>38</v>
      </c>
      <c r="B34" s="129"/>
      <c r="C34" s="130"/>
      <c r="D34" s="78"/>
      <c r="E34" s="74"/>
      <c r="F34" s="74"/>
      <c r="G34" s="75"/>
      <c r="H34" s="36"/>
      <c r="I34" s="74"/>
      <c r="J34" s="74"/>
      <c r="K34" s="75"/>
      <c r="L34" s="36"/>
      <c r="M34" s="74"/>
      <c r="N34" s="74"/>
      <c r="O34" s="75"/>
      <c r="P34" s="36"/>
      <c r="Q34" s="74"/>
      <c r="R34" s="74"/>
      <c r="S34" s="75"/>
      <c r="T34" s="36"/>
      <c r="U34" s="74"/>
      <c r="V34" s="74"/>
      <c r="W34" s="75"/>
    </row>
    <row r="35" spans="1:23" s="24" customFormat="1" ht="18" customHeight="1" x14ac:dyDescent="0.25">
      <c r="A35" s="35" t="s">
        <v>38</v>
      </c>
      <c r="B35" s="129"/>
      <c r="C35" s="130"/>
      <c r="D35" s="78"/>
      <c r="E35" s="74"/>
      <c r="F35" s="74"/>
      <c r="G35" s="75"/>
      <c r="H35" s="36"/>
      <c r="I35" s="74"/>
      <c r="J35" s="74"/>
      <c r="K35" s="75"/>
      <c r="L35" s="36"/>
      <c r="M35" s="74"/>
      <c r="N35" s="74"/>
      <c r="O35" s="75"/>
      <c r="P35" s="36"/>
      <c r="Q35" s="74"/>
      <c r="R35" s="74"/>
      <c r="S35" s="75"/>
      <c r="T35" s="36"/>
      <c r="U35" s="74"/>
      <c r="V35" s="74"/>
      <c r="W35" s="75"/>
    </row>
    <row r="36" spans="1:23" s="24" customFormat="1" ht="18" customHeight="1" x14ac:dyDescent="0.25">
      <c r="A36" s="35" t="s">
        <v>38</v>
      </c>
      <c r="B36" s="129"/>
      <c r="C36" s="130"/>
      <c r="D36" s="78"/>
      <c r="E36" s="74"/>
      <c r="F36" s="74"/>
      <c r="G36" s="75"/>
      <c r="H36" s="36"/>
      <c r="I36" s="74"/>
      <c r="J36" s="74"/>
      <c r="K36" s="75"/>
      <c r="L36" s="36"/>
      <c r="M36" s="74"/>
      <c r="N36" s="74"/>
      <c r="O36" s="75"/>
      <c r="P36" s="36"/>
      <c r="Q36" s="74"/>
      <c r="R36" s="74"/>
      <c r="S36" s="75"/>
      <c r="T36" s="36"/>
      <c r="U36" s="74"/>
      <c r="V36" s="74"/>
      <c r="W36" s="75"/>
    </row>
    <row r="37" spans="1:23" s="24" customFormat="1" ht="18" customHeight="1" x14ac:dyDescent="0.25">
      <c r="A37" s="35" t="s">
        <v>38</v>
      </c>
      <c r="B37" s="129"/>
      <c r="C37" s="130"/>
      <c r="D37" s="78"/>
      <c r="E37" s="74"/>
      <c r="F37" s="74"/>
      <c r="G37" s="75"/>
      <c r="H37" s="36"/>
      <c r="I37" s="74"/>
      <c r="J37" s="74"/>
      <c r="K37" s="75"/>
      <c r="L37" s="36"/>
      <c r="M37" s="74"/>
      <c r="N37" s="74"/>
      <c r="O37" s="75"/>
      <c r="P37" s="36"/>
      <c r="Q37" s="74"/>
      <c r="R37" s="74"/>
      <c r="S37" s="75"/>
      <c r="T37" s="36"/>
      <c r="U37" s="74"/>
      <c r="V37" s="74"/>
      <c r="W37" s="75"/>
    </row>
    <row r="38" spans="1:23" s="24" customFormat="1" ht="18" customHeight="1" x14ac:dyDescent="0.25">
      <c r="A38" s="35" t="s">
        <v>38</v>
      </c>
      <c r="B38" s="129"/>
      <c r="C38" s="130"/>
      <c r="D38" s="78"/>
      <c r="E38" s="74"/>
      <c r="F38" s="74"/>
      <c r="G38" s="75"/>
      <c r="H38" s="36"/>
      <c r="I38" s="74"/>
      <c r="J38" s="74"/>
      <c r="K38" s="75"/>
      <c r="L38" s="36"/>
      <c r="M38" s="74"/>
      <c r="N38" s="74"/>
      <c r="O38" s="75"/>
      <c r="P38" s="36"/>
      <c r="Q38" s="74"/>
      <c r="R38" s="74"/>
      <c r="S38" s="75"/>
      <c r="T38" s="36"/>
      <c r="U38" s="74"/>
      <c r="V38" s="74"/>
      <c r="W38" s="75"/>
    </row>
    <row r="39" spans="1:23" s="24" customFormat="1" ht="18" customHeight="1" x14ac:dyDescent="0.25">
      <c r="A39" s="35" t="s">
        <v>38</v>
      </c>
      <c r="B39" s="129"/>
      <c r="C39" s="130"/>
      <c r="D39" s="78"/>
      <c r="E39" s="74"/>
      <c r="F39" s="74"/>
      <c r="G39" s="75"/>
      <c r="H39" s="36"/>
      <c r="I39" s="74"/>
      <c r="J39" s="74"/>
      <c r="K39" s="75"/>
      <c r="L39" s="36"/>
      <c r="M39" s="74"/>
      <c r="N39" s="74"/>
      <c r="O39" s="75"/>
      <c r="P39" s="36"/>
      <c r="Q39" s="74"/>
      <c r="R39" s="74"/>
      <c r="S39" s="75"/>
      <c r="T39" s="36"/>
      <c r="U39" s="74"/>
      <c r="V39" s="74"/>
      <c r="W39" s="75"/>
    </row>
    <row r="40" spans="1:23" s="24" customFormat="1" ht="18" customHeight="1" x14ac:dyDescent="0.25">
      <c r="A40" s="35" t="s">
        <v>38</v>
      </c>
      <c r="B40" s="129"/>
      <c r="C40" s="130"/>
      <c r="D40" s="78"/>
      <c r="E40" s="74"/>
      <c r="F40" s="74"/>
      <c r="G40" s="75"/>
      <c r="H40" s="36"/>
      <c r="I40" s="74"/>
      <c r="J40" s="74"/>
      <c r="K40" s="75"/>
      <c r="L40" s="36"/>
      <c r="M40" s="74"/>
      <c r="N40" s="74"/>
      <c r="O40" s="75"/>
      <c r="P40" s="36"/>
      <c r="Q40" s="74"/>
      <c r="R40" s="74"/>
      <c r="S40" s="75"/>
      <c r="T40" s="36"/>
      <c r="U40" s="74"/>
      <c r="V40" s="74"/>
      <c r="W40" s="75"/>
    </row>
    <row r="41" spans="1:23" s="24" customFormat="1" ht="18" customHeight="1" x14ac:dyDescent="0.25">
      <c r="A41" s="35" t="s">
        <v>38</v>
      </c>
      <c r="B41" s="129"/>
      <c r="C41" s="130"/>
      <c r="D41" s="78"/>
      <c r="E41" s="74"/>
      <c r="F41" s="74"/>
      <c r="G41" s="75"/>
      <c r="H41" s="36"/>
      <c r="I41" s="74"/>
      <c r="J41" s="74"/>
      <c r="K41" s="75"/>
      <c r="L41" s="36"/>
      <c r="M41" s="74"/>
      <c r="N41" s="74"/>
      <c r="O41" s="75"/>
      <c r="P41" s="36"/>
      <c r="Q41" s="74"/>
      <c r="R41" s="74"/>
      <c r="S41" s="75"/>
      <c r="T41" s="36"/>
      <c r="U41" s="74"/>
      <c r="V41" s="74"/>
      <c r="W41" s="75"/>
    </row>
    <row r="42" spans="1:23" s="24" customFormat="1" ht="18" customHeight="1" x14ac:dyDescent="0.25">
      <c r="A42" s="35" t="s">
        <v>38</v>
      </c>
      <c r="B42" s="129"/>
      <c r="C42" s="130"/>
      <c r="D42" s="78"/>
      <c r="E42" s="74"/>
      <c r="F42" s="74"/>
      <c r="G42" s="75"/>
      <c r="H42" s="36"/>
      <c r="I42" s="74"/>
      <c r="J42" s="74"/>
      <c r="K42" s="75"/>
      <c r="L42" s="36"/>
      <c r="M42" s="74"/>
      <c r="N42" s="74"/>
      <c r="O42" s="75"/>
      <c r="P42" s="36"/>
      <c r="Q42" s="74"/>
      <c r="R42" s="74"/>
      <c r="S42" s="75"/>
      <c r="T42" s="36"/>
      <c r="U42" s="74"/>
      <c r="V42" s="74"/>
      <c r="W42" s="75"/>
    </row>
    <row r="43" spans="1:23" s="24" customFormat="1" ht="18" customHeight="1" x14ac:dyDescent="0.25">
      <c r="A43" s="35" t="s">
        <v>38</v>
      </c>
      <c r="B43" s="129"/>
      <c r="C43" s="130"/>
      <c r="D43" s="78"/>
      <c r="E43" s="74"/>
      <c r="F43" s="74"/>
      <c r="G43" s="75"/>
      <c r="H43" s="36"/>
      <c r="I43" s="74"/>
      <c r="J43" s="74"/>
      <c r="K43" s="75"/>
      <c r="L43" s="36"/>
      <c r="M43" s="74"/>
      <c r="N43" s="74"/>
      <c r="O43" s="75"/>
      <c r="P43" s="36"/>
      <c r="Q43" s="74"/>
      <c r="R43" s="74"/>
      <c r="S43" s="75"/>
      <c r="T43" s="36"/>
      <c r="U43" s="74"/>
      <c r="V43" s="74"/>
      <c r="W43" s="75"/>
    </row>
    <row r="44" spans="1:23" s="24" customFormat="1" ht="18" customHeight="1" x14ac:dyDescent="0.25">
      <c r="A44" s="35" t="s">
        <v>38</v>
      </c>
      <c r="B44" s="129"/>
      <c r="C44" s="130"/>
      <c r="D44" s="78"/>
      <c r="E44" s="74"/>
      <c r="F44" s="74"/>
      <c r="G44" s="75"/>
      <c r="H44" s="36"/>
      <c r="I44" s="74"/>
      <c r="J44" s="74"/>
      <c r="K44" s="75"/>
      <c r="L44" s="36"/>
      <c r="M44" s="74"/>
      <c r="N44" s="74"/>
      <c r="O44" s="75"/>
      <c r="P44" s="36"/>
      <c r="Q44" s="74"/>
      <c r="R44" s="74"/>
      <c r="S44" s="75"/>
      <c r="T44" s="36"/>
      <c r="U44" s="74"/>
      <c r="V44" s="74"/>
      <c r="W44" s="75"/>
    </row>
    <row r="45" spans="1:23" s="24" customFormat="1" ht="18" customHeight="1" x14ac:dyDescent="0.25">
      <c r="A45" s="35" t="s">
        <v>38</v>
      </c>
      <c r="B45" s="129"/>
      <c r="C45" s="130"/>
      <c r="D45" s="78"/>
      <c r="E45" s="74"/>
      <c r="F45" s="74"/>
      <c r="G45" s="75"/>
      <c r="H45" s="36"/>
      <c r="I45" s="74"/>
      <c r="J45" s="74"/>
      <c r="K45" s="75"/>
      <c r="L45" s="36"/>
      <c r="M45" s="74"/>
      <c r="N45" s="74"/>
      <c r="O45" s="75"/>
      <c r="P45" s="36"/>
      <c r="Q45" s="74"/>
      <c r="R45" s="74"/>
      <c r="S45" s="75"/>
      <c r="T45" s="36"/>
      <c r="U45" s="74"/>
      <c r="V45" s="74"/>
      <c r="W45" s="75"/>
    </row>
    <row r="46" spans="1:23" s="24" customFormat="1" ht="18" customHeight="1" x14ac:dyDescent="0.25">
      <c r="A46" s="35" t="s">
        <v>38</v>
      </c>
      <c r="B46" s="129"/>
      <c r="C46" s="130"/>
      <c r="D46" s="78"/>
      <c r="E46" s="74"/>
      <c r="F46" s="74"/>
      <c r="G46" s="75"/>
      <c r="H46" s="36"/>
      <c r="I46" s="74"/>
      <c r="J46" s="74"/>
      <c r="K46" s="75"/>
      <c r="L46" s="36"/>
      <c r="M46" s="74"/>
      <c r="N46" s="74"/>
      <c r="O46" s="75"/>
      <c r="P46" s="36"/>
      <c r="Q46" s="74"/>
      <c r="R46" s="74"/>
      <c r="S46" s="75"/>
      <c r="T46" s="36"/>
      <c r="U46" s="74"/>
      <c r="V46" s="74"/>
      <c r="W46" s="75"/>
    </row>
    <row r="47" spans="1:23" s="24" customFormat="1" ht="18" customHeight="1" x14ac:dyDescent="0.25">
      <c r="A47" s="35" t="s">
        <v>38</v>
      </c>
      <c r="B47" s="129"/>
      <c r="C47" s="130"/>
      <c r="D47" s="78"/>
      <c r="E47" s="74"/>
      <c r="F47" s="74"/>
      <c r="G47" s="75"/>
      <c r="H47" s="36"/>
      <c r="I47" s="74"/>
      <c r="J47" s="74"/>
      <c r="K47" s="75"/>
      <c r="L47" s="36"/>
      <c r="M47" s="74"/>
      <c r="N47" s="74"/>
      <c r="O47" s="75"/>
      <c r="P47" s="36"/>
      <c r="Q47" s="74"/>
      <c r="R47" s="74"/>
      <c r="S47" s="75"/>
      <c r="T47" s="36"/>
      <c r="U47" s="74"/>
      <c r="V47" s="74"/>
      <c r="W47" s="75"/>
    </row>
    <row r="48" spans="1:23" s="24" customFormat="1" ht="18" customHeight="1" x14ac:dyDescent="0.25">
      <c r="A48" s="35" t="s">
        <v>38</v>
      </c>
      <c r="B48" s="129"/>
      <c r="C48" s="130"/>
      <c r="D48" s="78"/>
      <c r="E48" s="74"/>
      <c r="F48" s="74"/>
      <c r="G48" s="75"/>
      <c r="H48" s="36"/>
      <c r="I48" s="74"/>
      <c r="J48" s="74"/>
      <c r="K48" s="75"/>
      <c r="L48" s="36"/>
      <c r="M48" s="74"/>
      <c r="N48" s="74"/>
      <c r="O48" s="75"/>
      <c r="P48" s="36"/>
      <c r="Q48" s="74"/>
      <c r="R48" s="74"/>
      <c r="S48" s="75"/>
      <c r="T48" s="36"/>
      <c r="U48" s="74"/>
      <c r="V48" s="74"/>
      <c r="W48" s="75"/>
    </row>
    <row r="49" spans="1:23" s="24" customFormat="1" ht="18" customHeight="1" x14ac:dyDescent="0.25">
      <c r="A49" s="35" t="s">
        <v>38</v>
      </c>
      <c r="B49" s="129"/>
      <c r="C49" s="130"/>
      <c r="D49" s="78"/>
      <c r="E49" s="74"/>
      <c r="F49" s="74"/>
      <c r="G49" s="75"/>
      <c r="H49" s="36"/>
      <c r="I49" s="74"/>
      <c r="J49" s="74"/>
      <c r="K49" s="75"/>
      <c r="L49" s="36"/>
      <c r="M49" s="74"/>
      <c r="N49" s="74"/>
      <c r="O49" s="75"/>
      <c r="P49" s="36"/>
      <c r="Q49" s="74"/>
      <c r="R49" s="74"/>
      <c r="S49" s="75"/>
      <c r="T49" s="36"/>
      <c r="U49" s="74"/>
      <c r="V49" s="74"/>
      <c r="W49" s="75"/>
    </row>
    <row r="50" spans="1:23" s="24" customFormat="1" ht="18" customHeight="1" x14ac:dyDescent="0.25">
      <c r="A50" s="35" t="s">
        <v>38</v>
      </c>
      <c r="B50" s="129"/>
      <c r="C50" s="130"/>
      <c r="D50" s="78"/>
      <c r="E50" s="74"/>
      <c r="F50" s="74"/>
      <c r="G50" s="75"/>
      <c r="H50" s="36"/>
      <c r="I50" s="74"/>
      <c r="J50" s="74"/>
      <c r="K50" s="75"/>
      <c r="L50" s="36"/>
      <c r="M50" s="74"/>
      <c r="N50" s="74"/>
      <c r="O50" s="75"/>
      <c r="P50" s="36"/>
      <c r="Q50" s="74"/>
      <c r="R50" s="74"/>
      <c r="S50" s="75"/>
      <c r="T50" s="36"/>
      <c r="U50" s="74"/>
      <c r="V50" s="74"/>
      <c r="W50" s="75"/>
    </row>
    <row r="51" spans="1:23" s="24" customFormat="1" ht="18" customHeight="1" x14ac:dyDescent="0.25">
      <c r="A51" s="35" t="s">
        <v>38</v>
      </c>
      <c r="B51" s="129"/>
      <c r="C51" s="130"/>
      <c r="D51" s="78"/>
      <c r="E51" s="74"/>
      <c r="F51" s="74"/>
      <c r="G51" s="75"/>
      <c r="H51" s="36"/>
      <c r="I51" s="74"/>
      <c r="J51" s="74"/>
      <c r="K51" s="75"/>
      <c r="L51" s="36"/>
      <c r="M51" s="74"/>
      <c r="N51" s="74"/>
      <c r="O51" s="75"/>
      <c r="P51" s="36"/>
      <c r="Q51" s="74"/>
      <c r="R51" s="74"/>
      <c r="S51" s="75"/>
      <c r="T51" s="36"/>
      <c r="U51" s="74"/>
      <c r="V51" s="74"/>
      <c r="W51" s="75"/>
    </row>
    <row r="52" spans="1:23" s="24" customFormat="1" ht="18" customHeight="1" thickBot="1" x14ac:dyDescent="0.3">
      <c r="A52" s="37" t="s">
        <v>38</v>
      </c>
      <c r="B52" s="129"/>
      <c r="C52" s="130"/>
      <c r="D52" s="78"/>
      <c r="E52" s="74"/>
      <c r="F52" s="74"/>
      <c r="G52" s="75"/>
      <c r="H52" s="36"/>
      <c r="I52" s="74"/>
      <c r="J52" s="74"/>
      <c r="K52" s="75"/>
      <c r="L52" s="36"/>
      <c r="M52" s="74"/>
      <c r="N52" s="74"/>
      <c r="O52" s="75"/>
      <c r="P52" s="36"/>
      <c r="Q52" s="74"/>
      <c r="R52" s="74"/>
      <c r="S52" s="75"/>
      <c r="T52" s="36"/>
      <c r="U52" s="74"/>
      <c r="V52" s="74"/>
      <c r="W52" s="75"/>
    </row>
    <row r="53" spans="1:23" s="24" customFormat="1" ht="18" customHeight="1" thickBot="1" x14ac:dyDescent="0.3">
      <c r="A53" s="136" t="s">
        <v>50</v>
      </c>
      <c r="B53" s="137"/>
      <c r="C53" s="138"/>
      <c r="D53" s="79"/>
      <c r="E53" s="38">
        <f>SUM(E13:E52)</f>
        <v>0</v>
      </c>
      <c r="F53" s="38">
        <f>SUM(F13:F52)</f>
        <v>0</v>
      </c>
      <c r="G53" s="39"/>
      <c r="H53" s="85"/>
      <c r="I53" s="38">
        <f>SUM(I13:I52)</f>
        <v>0</v>
      </c>
      <c r="J53" s="38">
        <f>SUM(J13:J52)</f>
        <v>0</v>
      </c>
      <c r="K53" s="39"/>
      <c r="L53" s="85"/>
      <c r="M53" s="38">
        <f>SUM(M13:M52)</f>
        <v>0</v>
      </c>
      <c r="N53" s="38">
        <f>SUM(N13:N52)</f>
        <v>0</v>
      </c>
      <c r="O53" s="39"/>
      <c r="P53" s="85"/>
      <c r="Q53" s="38">
        <f>SUM(Q13:Q52)</f>
        <v>0</v>
      </c>
      <c r="R53" s="38">
        <f>SUM(R13:R52)</f>
        <v>0</v>
      </c>
      <c r="S53" s="39"/>
      <c r="T53" s="85"/>
      <c r="U53" s="38">
        <f>SUM(U13:U52)</f>
        <v>0</v>
      </c>
      <c r="V53" s="38">
        <f>SUM(V13:V52)</f>
        <v>0</v>
      </c>
      <c r="W53" s="39"/>
    </row>
    <row r="54" spans="1:23" s="24" customFormat="1" ht="18" customHeight="1" x14ac:dyDescent="0.25">
      <c r="A54" s="40"/>
      <c r="B54" s="132"/>
      <c r="C54" s="133"/>
      <c r="D54" s="23"/>
      <c r="E54" s="40"/>
      <c r="F54" s="41"/>
      <c r="G54" s="42"/>
      <c r="H54" s="23"/>
      <c r="I54" s="40"/>
      <c r="J54" s="41"/>
      <c r="K54" s="42"/>
      <c r="L54" s="23"/>
      <c r="M54" s="40"/>
      <c r="N54" s="41"/>
      <c r="O54" s="42"/>
      <c r="P54" s="23"/>
      <c r="Q54" s="40"/>
      <c r="R54" s="41"/>
      <c r="S54" s="42"/>
      <c r="T54" s="23"/>
      <c r="U54" s="40"/>
      <c r="V54" s="41"/>
      <c r="W54" s="42"/>
    </row>
    <row r="55" spans="1:23" s="24" customFormat="1" ht="18" customHeight="1" x14ac:dyDescent="0.25">
      <c r="A55" s="35" t="s">
        <v>38</v>
      </c>
      <c r="B55" s="139" t="s">
        <v>51</v>
      </c>
      <c r="C55" s="140"/>
      <c r="D55" s="78"/>
      <c r="E55" s="72"/>
      <c r="F55" s="72"/>
      <c r="G55" s="73"/>
      <c r="H55" s="84"/>
      <c r="I55" s="72"/>
      <c r="J55" s="72"/>
      <c r="K55" s="73"/>
      <c r="L55" s="84"/>
      <c r="M55" s="72"/>
      <c r="N55" s="72"/>
      <c r="O55" s="73"/>
      <c r="P55" s="84"/>
      <c r="Q55" s="72"/>
      <c r="R55" s="72"/>
      <c r="S55" s="73"/>
      <c r="T55" s="84"/>
      <c r="U55" s="72"/>
      <c r="V55" s="72"/>
      <c r="W55" s="73"/>
    </row>
    <row r="56" spans="1:23" s="24" customFormat="1" ht="18" customHeight="1" thickBot="1" x14ac:dyDescent="0.3">
      <c r="A56" s="109"/>
      <c r="B56" s="141"/>
      <c r="C56" s="142"/>
      <c r="D56" s="78"/>
      <c r="E56" s="110"/>
      <c r="F56" s="110"/>
      <c r="G56" s="111"/>
      <c r="H56" s="36"/>
      <c r="I56" s="110"/>
      <c r="J56" s="110"/>
      <c r="K56" s="111"/>
      <c r="L56" s="36"/>
      <c r="M56" s="110"/>
      <c r="N56" s="110"/>
      <c r="O56" s="111"/>
      <c r="P56" s="36"/>
      <c r="Q56" s="110"/>
      <c r="R56" s="110"/>
      <c r="S56" s="111"/>
      <c r="T56" s="36"/>
      <c r="U56" s="110"/>
      <c r="V56" s="110"/>
      <c r="W56" s="111"/>
    </row>
    <row r="57" spans="1:23" s="24" customFormat="1" ht="18" customHeight="1" thickBot="1" x14ac:dyDescent="0.3">
      <c r="A57" s="143" t="s">
        <v>52</v>
      </c>
      <c r="B57" s="144"/>
      <c r="C57" s="145"/>
      <c r="D57" s="23"/>
      <c r="E57" s="43">
        <f>E53+E55</f>
        <v>0</v>
      </c>
      <c r="F57" s="43">
        <f>F53+F55</f>
        <v>0</v>
      </c>
      <c r="G57" s="44"/>
      <c r="H57" s="86"/>
      <c r="I57" s="43">
        <f>I53+I55</f>
        <v>0</v>
      </c>
      <c r="J57" s="43">
        <f>J53+J55</f>
        <v>0</v>
      </c>
      <c r="K57" s="44"/>
      <c r="L57" s="86"/>
      <c r="M57" s="43">
        <f>M53+M55</f>
        <v>0</v>
      </c>
      <c r="N57" s="43">
        <f>N53+N55</f>
        <v>0</v>
      </c>
      <c r="O57" s="44"/>
      <c r="P57" s="86"/>
      <c r="Q57" s="43">
        <f>Q53+Q55</f>
        <v>0</v>
      </c>
      <c r="R57" s="43">
        <f>R53+R55</f>
        <v>0</v>
      </c>
      <c r="S57" s="44"/>
      <c r="T57" s="86"/>
      <c r="U57" s="43">
        <f>U53+U55</f>
        <v>0</v>
      </c>
      <c r="V57" s="43">
        <f>V53+V55</f>
        <v>0</v>
      </c>
      <c r="W57" s="44"/>
    </row>
    <row r="58" spans="1:23" s="24" customFormat="1" ht="18" customHeight="1" x14ac:dyDescent="0.25">
      <c r="A58" s="45"/>
      <c r="B58" s="132" t="s">
        <v>39</v>
      </c>
      <c r="C58" s="133"/>
      <c r="D58" s="23"/>
      <c r="E58" s="40"/>
      <c r="F58" s="41"/>
      <c r="G58" s="42"/>
      <c r="H58" s="23"/>
      <c r="I58" s="40"/>
      <c r="J58" s="41"/>
      <c r="K58" s="42"/>
      <c r="L58" s="23"/>
      <c r="M58" s="40"/>
      <c r="N58" s="41"/>
      <c r="O58" s="42"/>
      <c r="P58" s="23"/>
      <c r="Q58" s="40"/>
      <c r="R58" s="41"/>
      <c r="S58" s="42"/>
      <c r="T58" s="23"/>
      <c r="U58" s="40"/>
      <c r="V58" s="41"/>
      <c r="W58" s="42"/>
    </row>
    <row r="59" spans="1:23" s="24" customFormat="1" ht="18" customHeight="1" x14ac:dyDescent="0.25">
      <c r="A59" s="35" t="s">
        <v>38</v>
      </c>
      <c r="B59" s="129"/>
      <c r="C59" s="130"/>
      <c r="D59" s="78"/>
      <c r="E59" s="72"/>
      <c r="F59" s="72"/>
      <c r="G59" s="73"/>
      <c r="H59" s="84"/>
      <c r="I59" s="72"/>
      <c r="J59" s="72"/>
      <c r="K59" s="73"/>
      <c r="L59" s="84"/>
      <c r="M59" s="72"/>
      <c r="N59" s="72"/>
      <c r="O59" s="73"/>
      <c r="P59" s="84"/>
      <c r="Q59" s="72"/>
      <c r="R59" s="72"/>
      <c r="S59" s="73"/>
      <c r="T59" s="84"/>
      <c r="U59" s="72"/>
      <c r="V59" s="72"/>
      <c r="W59" s="73"/>
    </row>
    <row r="60" spans="1:23" s="24" customFormat="1" ht="18" customHeight="1" x14ac:dyDescent="0.25">
      <c r="A60" s="35" t="s">
        <v>38</v>
      </c>
      <c r="B60" s="129"/>
      <c r="C60" s="130"/>
      <c r="D60" s="78"/>
      <c r="E60" s="74"/>
      <c r="F60" s="74"/>
      <c r="G60" s="75"/>
      <c r="H60" s="36"/>
      <c r="I60" s="74"/>
      <c r="J60" s="74"/>
      <c r="K60" s="75"/>
      <c r="L60" s="36"/>
      <c r="M60" s="74"/>
      <c r="N60" s="74"/>
      <c r="O60" s="75"/>
      <c r="P60" s="36"/>
      <c r="Q60" s="74"/>
      <c r="R60" s="74"/>
      <c r="S60" s="75"/>
      <c r="T60" s="36"/>
      <c r="U60" s="74"/>
      <c r="V60" s="74"/>
      <c r="W60" s="75"/>
    </row>
    <row r="61" spans="1:23" s="24" customFormat="1" ht="18" customHeight="1" x14ac:dyDescent="0.25">
      <c r="A61" s="35" t="s">
        <v>38</v>
      </c>
      <c r="B61" s="129"/>
      <c r="C61" s="130"/>
      <c r="D61" s="78"/>
      <c r="E61" s="74"/>
      <c r="F61" s="74"/>
      <c r="G61" s="75"/>
      <c r="H61" s="36"/>
      <c r="I61" s="74"/>
      <c r="J61" s="74"/>
      <c r="K61" s="75"/>
      <c r="L61" s="36"/>
      <c r="M61" s="74"/>
      <c r="N61" s="74"/>
      <c r="O61" s="75"/>
      <c r="P61" s="36"/>
      <c r="Q61" s="74"/>
      <c r="R61" s="74"/>
      <c r="S61" s="75"/>
      <c r="T61" s="36"/>
      <c r="U61" s="74"/>
      <c r="V61" s="74"/>
      <c r="W61" s="75"/>
    </row>
    <row r="62" spans="1:23" s="24" customFormat="1" ht="18" customHeight="1" x14ac:dyDescent="0.25">
      <c r="A62" s="35" t="s">
        <v>38</v>
      </c>
      <c r="B62" s="129"/>
      <c r="C62" s="130"/>
      <c r="D62" s="78"/>
      <c r="E62" s="74"/>
      <c r="F62" s="74"/>
      <c r="G62" s="75"/>
      <c r="H62" s="36"/>
      <c r="I62" s="74"/>
      <c r="J62" s="74"/>
      <c r="K62" s="75"/>
      <c r="L62" s="36"/>
      <c r="M62" s="74"/>
      <c r="N62" s="74"/>
      <c r="O62" s="75"/>
      <c r="P62" s="36"/>
      <c r="Q62" s="74"/>
      <c r="R62" s="74"/>
      <c r="S62" s="75"/>
      <c r="T62" s="36"/>
      <c r="U62" s="74"/>
      <c r="V62" s="74"/>
      <c r="W62" s="75"/>
    </row>
    <row r="63" spans="1:23" s="24" customFormat="1" ht="18" customHeight="1" x14ac:dyDescent="0.25">
      <c r="A63" s="35" t="s">
        <v>38</v>
      </c>
      <c r="B63" s="129"/>
      <c r="C63" s="130"/>
      <c r="D63" s="78"/>
      <c r="E63" s="74"/>
      <c r="F63" s="74"/>
      <c r="G63" s="75"/>
      <c r="H63" s="36"/>
      <c r="I63" s="74"/>
      <c r="J63" s="74"/>
      <c r="K63" s="75"/>
      <c r="L63" s="36"/>
      <c r="M63" s="74"/>
      <c r="N63" s="74"/>
      <c r="O63" s="75"/>
      <c r="P63" s="36"/>
      <c r="Q63" s="74"/>
      <c r="R63" s="74"/>
      <c r="S63" s="75"/>
      <c r="T63" s="36"/>
      <c r="U63" s="74"/>
      <c r="V63" s="74"/>
      <c r="W63" s="75"/>
    </row>
    <row r="64" spans="1:23" s="24" customFormat="1" ht="18" customHeight="1" x14ac:dyDescent="0.25">
      <c r="A64" s="35" t="s">
        <v>38</v>
      </c>
      <c r="B64" s="129"/>
      <c r="C64" s="130"/>
      <c r="D64" s="78"/>
      <c r="E64" s="74"/>
      <c r="F64" s="74"/>
      <c r="G64" s="75"/>
      <c r="H64" s="36"/>
      <c r="I64" s="74"/>
      <c r="J64" s="74"/>
      <c r="K64" s="75"/>
      <c r="L64" s="36"/>
      <c r="M64" s="74"/>
      <c r="N64" s="74"/>
      <c r="O64" s="75"/>
      <c r="P64" s="36"/>
      <c r="Q64" s="74"/>
      <c r="R64" s="74"/>
      <c r="S64" s="75"/>
      <c r="T64" s="36"/>
      <c r="U64" s="74"/>
      <c r="V64" s="74"/>
      <c r="W64" s="75"/>
    </row>
    <row r="65" spans="1:23" s="12" customFormat="1" ht="18" customHeight="1" x14ac:dyDescent="0.25">
      <c r="A65" s="35" t="s">
        <v>38</v>
      </c>
      <c r="B65" s="129"/>
      <c r="C65" s="130"/>
      <c r="D65" s="78"/>
      <c r="E65" s="74"/>
      <c r="F65" s="74"/>
      <c r="G65" s="75"/>
      <c r="H65" s="36"/>
      <c r="I65" s="74"/>
      <c r="J65" s="74"/>
      <c r="K65" s="75"/>
      <c r="L65" s="36"/>
      <c r="M65" s="74"/>
      <c r="N65" s="74"/>
      <c r="O65" s="75"/>
      <c r="P65" s="36"/>
      <c r="Q65" s="74"/>
      <c r="R65" s="74"/>
      <c r="S65" s="75"/>
      <c r="T65" s="36"/>
      <c r="U65" s="74"/>
      <c r="V65" s="74"/>
      <c r="W65" s="75"/>
    </row>
    <row r="66" spans="1:23" s="24" customFormat="1" ht="18" customHeight="1" x14ac:dyDescent="0.25">
      <c r="A66" s="35" t="s">
        <v>38</v>
      </c>
      <c r="B66" s="129"/>
      <c r="C66" s="130"/>
      <c r="D66" s="78"/>
      <c r="E66" s="74"/>
      <c r="F66" s="74"/>
      <c r="G66" s="75"/>
      <c r="H66" s="36"/>
      <c r="I66" s="74"/>
      <c r="J66" s="74"/>
      <c r="K66" s="75"/>
      <c r="L66" s="36"/>
      <c r="M66" s="74"/>
      <c r="N66" s="74"/>
      <c r="O66" s="75"/>
      <c r="P66" s="36"/>
      <c r="Q66" s="74"/>
      <c r="R66" s="74"/>
      <c r="S66" s="75"/>
      <c r="T66" s="36"/>
      <c r="U66" s="74"/>
      <c r="V66" s="74"/>
      <c r="W66" s="75"/>
    </row>
    <row r="67" spans="1:23" s="24" customFormat="1" ht="18" customHeight="1" x14ac:dyDescent="0.25">
      <c r="A67" s="35" t="s">
        <v>38</v>
      </c>
      <c r="B67" s="129"/>
      <c r="C67" s="130"/>
      <c r="D67" s="78"/>
      <c r="E67" s="74"/>
      <c r="F67" s="74"/>
      <c r="G67" s="75"/>
      <c r="H67" s="36"/>
      <c r="I67" s="74"/>
      <c r="J67" s="74"/>
      <c r="K67" s="75"/>
      <c r="L67" s="36"/>
      <c r="M67" s="74"/>
      <c r="N67" s="74"/>
      <c r="O67" s="75"/>
      <c r="P67" s="36"/>
      <c r="Q67" s="74"/>
      <c r="R67" s="74"/>
      <c r="S67" s="75"/>
      <c r="T67" s="36"/>
      <c r="U67" s="74"/>
      <c r="V67" s="74"/>
      <c r="W67" s="75"/>
    </row>
    <row r="68" spans="1:23" s="24" customFormat="1" ht="18" customHeight="1" x14ac:dyDescent="0.25">
      <c r="A68" s="35" t="s">
        <v>38</v>
      </c>
      <c r="B68" s="129"/>
      <c r="C68" s="130"/>
      <c r="D68" s="78"/>
      <c r="E68" s="74"/>
      <c r="F68" s="74"/>
      <c r="G68" s="75"/>
      <c r="H68" s="36"/>
      <c r="I68" s="74"/>
      <c r="J68" s="74"/>
      <c r="K68" s="75"/>
      <c r="L68" s="36"/>
      <c r="M68" s="74"/>
      <c r="N68" s="74"/>
      <c r="O68" s="75"/>
      <c r="P68" s="36"/>
      <c r="Q68" s="74"/>
      <c r="R68" s="74"/>
      <c r="S68" s="75"/>
      <c r="T68" s="36"/>
      <c r="U68" s="74"/>
      <c r="V68" s="74"/>
      <c r="W68" s="75"/>
    </row>
    <row r="69" spans="1:23" s="24" customFormat="1" ht="18" customHeight="1" x14ac:dyDescent="0.25">
      <c r="A69" s="35" t="s">
        <v>38</v>
      </c>
      <c r="B69" s="129"/>
      <c r="C69" s="130"/>
      <c r="D69" s="78"/>
      <c r="E69" s="74"/>
      <c r="F69" s="74"/>
      <c r="G69" s="75"/>
      <c r="H69" s="36"/>
      <c r="I69" s="74"/>
      <c r="J69" s="74"/>
      <c r="K69" s="75"/>
      <c r="L69" s="36"/>
      <c r="M69" s="74"/>
      <c r="N69" s="74"/>
      <c r="O69" s="75"/>
      <c r="P69" s="36"/>
      <c r="Q69" s="74"/>
      <c r="R69" s="74"/>
      <c r="S69" s="75"/>
      <c r="T69" s="36"/>
      <c r="U69" s="74"/>
      <c r="V69" s="74"/>
      <c r="W69" s="75"/>
    </row>
    <row r="70" spans="1:23" s="24" customFormat="1" ht="18" customHeight="1" x14ac:dyDescent="0.25">
      <c r="A70" s="35" t="s">
        <v>38</v>
      </c>
      <c r="B70" s="129"/>
      <c r="C70" s="130"/>
      <c r="D70" s="78"/>
      <c r="E70" s="74"/>
      <c r="F70" s="74"/>
      <c r="G70" s="75"/>
      <c r="H70" s="36"/>
      <c r="I70" s="74"/>
      <c r="J70" s="74"/>
      <c r="K70" s="75"/>
      <c r="L70" s="36"/>
      <c r="M70" s="74"/>
      <c r="N70" s="74"/>
      <c r="O70" s="75"/>
      <c r="P70" s="36"/>
      <c r="Q70" s="74"/>
      <c r="R70" s="74"/>
      <c r="S70" s="75"/>
      <c r="T70" s="36"/>
      <c r="U70" s="74"/>
      <c r="V70" s="74"/>
      <c r="W70" s="75"/>
    </row>
    <row r="71" spans="1:23" s="24" customFormat="1" ht="18" customHeight="1" x14ac:dyDescent="0.25">
      <c r="A71" s="35" t="s">
        <v>38</v>
      </c>
      <c r="B71" s="129"/>
      <c r="C71" s="130"/>
      <c r="D71" s="78"/>
      <c r="E71" s="74"/>
      <c r="F71" s="74"/>
      <c r="G71" s="75"/>
      <c r="H71" s="36"/>
      <c r="I71" s="74"/>
      <c r="J71" s="74"/>
      <c r="K71" s="75"/>
      <c r="L71" s="36"/>
      <c r="M71" s="74"/>
      <c r="N71" s="74"/>
      <c r="O71" s="75"/>
      <c r="P71" s="36"/>
      <c r="Q71" s="74"/>
      <c r="R71" s="74"/>
      <c r="S71" s="75"/>
      <c r="T71" s="36"/>
      <c r="U71" s="74"/>
      <c r="V71" s="74"/>
      <c r="W71" s="75"/>
    </row>
    <row r="72" spans="1:23" s="24" customFormat="1" ht="18" customHeight="1" x14ac:dyDescent="0.25">
      <c r="A72" s="35" t="s">
        <v>38</v>
      </c>
      <c r="B72" s="129"/>
      <c r="C72" s="130"/>
      <c r="D72" s="78"/>
      <c r="E72" s="74"/>
      <c r="F72" s="74"/>
      <c r="G72" s="75"/>
      <c r="H72" s="36"/>
      <c r="I72" s="74"/>
      <c r="J72" s="74"/>
      <c r="K72" s="75"/>
      <c r="L72" s="36"/>
      <c r="M72" s="74"/>
      <c r="N72" s="74"/>
      <c r="O72" s="75"/>
      <c r="P72" s="36"/>
      <c r="Q72" s="74"/>
      <c r="R72" s="74"/>
      <c r="S72" s="75"/>
      <c r="T72" s="36"/>
      <c r="U72" s="74"/>
      <c r="V72" s="74"/>
      <c r="W72" s="75"/>
    </row>
    <row r="73" spans="1:23" s="24" customFormat="1" ht="18" customHeight="1" x14ac:dyDescent="0.25">
      <c r="A73" s="35" t="s">
        <v>38</v>
      </c>
      <c r="B73" s="129"/>
      <c r="C73" s="130"/>
      <c r="D73" s="78"/>
      <c r="E73" s="74"/>
      <c r="F73" s="74"/>
      <c r="G73" s="75"/>
      <c r="H73" s="36"/>
      <c r="I73" s="74"/>
      <c r="J73" s="74"/>
      <c r="K73" s="75"/>
      <c r="L73" s="36"/>
      <c r="M73" s="74"/>
      <c r="N73" s="74"/>
      <c r="O73" s="75"/>
      <c r="P73" s="36"/>
      <c r="Q73" s="74"/>
      <c r="R73" s="74"/>
      <c r="S73" s="75"/>
      <c r="T73" s="36"/>
      <c r="U73" s="74"/>
      <c r="V73" s="74"/>
      <c r="W73" s="75"/>
    </row>
    <row r="74" spans="1:23" s="24" customFormat="1" ht="18" customHeight="1" x14ac:dyDescent="0.25">
      <c r="A74" s="35" t="s">
        <v>38</v>
      </c>
      <c r="B74" s="129"/>
      <c r="C74" s="130"/>
      <c r="D74" s="78"/>
      <c r="E74" s="74"/>
      <c r="F74" s="74"/>
      <c r="G74" s="75"/>
      <c r="H74" s="36"/>
      <c r="I74" s="74"/>
      <c r="J74" s="74"/>
      <c r="K74" s="75"/>
      <c r="L74" s="36"/>
      <c r="M74" s="74"/>
      <c r="N74" s="74"/>
      <c r="O74" s="75"/>
      <c r="P74" s="36"/>
      <c r="Q74" s="74"/>
      <c r="R74" s="74"/>
      <c r="S74" s="75"/>
      <c r="T74" s="36"/>
      <c r="U74" s="74"/>
      <c r="V74" s="74"/>
      <c r="W74" s="75"/>
    </row>
    <row r="75" spans="1:23" s="24" customFormat="1" ht="18" customHeight="1" x14ac:dyDescent="0.25">
      <c r="A75" s="35" t="s">
        <v>38</v>
      </c>
      <c r="B75" s="129"/>
      <c r="C75" s="130"/>
      <c r="D75" s="78"/>
      <c r="E75" s="74"/>
      <c r="F75" s="74"/>
      <c r="G75" s="75"/>
      <c r="H75" s="36"/>
      <c r="I75" s="74"/>
      <c r="J75" s="74"/>
      <c r="K75" s="75"/>
      <c r="L75" s="36"/>
      <c r="M75" s="74"/>
      <c r="N75" s="74"/>
      <c r="O75" s="75"/>
      <c r="P75" s="36"/>
      <c r="Q75" s="74"/>
      <c r="R75" s="74"/>
      <c r="S75" s="75"/>
      <c r="T75" s="36"/>
      <c r="U75" s="74"/>
      <c r="V75" s="74"/>
      <c r="W75" s="75"/>
    </row>
    <row r="76" spans="1:23" s="24" customFormat="1" ht="18" customHeight="1" x14ac:dyDescent="0.25">
      <c r="A76" s="35" t="s">
        <v>38</v>
      </c>
      <c r="B76" s="129"/>
      <c r="C76" s="130"/>
      <c r="D76" s="78"/>
      <c r="E76" s="74"/>
      <c r="F76" s="74"/>
      <c r="G76" s="75"/>
      <c r="H76" s="36"/>
      <c r="I76" s="74"/>
      <c r="J76" s="74"/>
      <c r="K76" s="75"/>
      <c r="L76" s="36"/>
      <c r="M76" s="74"/>
      <c r="N76" s="74"/>
      <c r="O76" s="75"/>
      <c r="P76" s="36"/>
      <c r="Q76" s="74"/>
      <c r="R76" s="74"/>
      <c r="S76" s="75"/>
      <c r="T76" s="36"/>
      <c r="U76" s="74"/>
      <c r="V76" s="74"/>
      <c r="W76" s="75"/>
    </row>
    <row r="77" spans="1:23" s="24" customFormat="1" ht="18" customHeight="1" x14ac:dyDescent="0.25">
      <c r="A77" s="35" t="s">
        <v>38</v>
      </c>
      <c r="B77" s="129"/>
      <c r="C77" s="130"/>
      <c r="D77" s="78"/>
      <c r="E77" s="74"/>
      <c r="F77" s="74"/>
      <c r="G77" s="75"/>
      <c r="H77" s="36"/>
      <c r="I77" s="74"/>
      <c r="J77" s="74"/>
      <c r="K77" s="75"/>
      <c r="L77" s="36"/>
      <c r="M77" s="74"/>
      <c r="N77" s="74"/>
      <c r="O77" s="75"/>
      <c r="P77" s="36"/>
      <c r="Q77" s="74"/>
      <c r="R77" s="74"/>
      <c r="S77" s="75"/>
      <c r="T77" s="36"/>
      <c r="U77" s="74"/>
      <c r="V77" s="74"/>
      <c r="W77" s="75"/>
    </row>
    <row r="78" spans="1:23" s="24" customFormat="1" ht="18" customHeight="1" thickBot="1" x14ac:dyDescent="0.3">
      <c r="A78" s="37" t="s">
        <v>38</v>
      </c>
      <c r="B78" s="129"/>
      <c r="C78" s="130"/>
      <c r="D78" s="78"/>
      <c r="E78" s="74"/>
      <c r="F78" s="74"/>
      <c r="G78" s="75"/>
      <c r="H78" s="36"/>
      <c r="I78" s="74"/>
      <c r="J78" s="74"/>
      <c r="K78" s="75"/>
      <c r="L78" s="36"/>
      <c r="M78" s="74"/>
      <c r="N78" s="74"/>
      <c r="O78" s="75"/>
      <c r="P78" s="36"/>
      <c r="Q78" s="74"/>
      <c r="R78" s="74"/>
      <c r="S78" s="75"/>
      <c r="T78" s="36"/>
      <c r="U78" s="74"/>
      <c r="V78" s="74"/>
      <c r="W78" s="75"/>
    </row>
    <row r="79" spans="1:23" s="24" customFormat="1" ht="18" customHeight="1" thickBot="1" x14ac:dyDescent="0.3">
      <c r="A79" s="136" t="s">
        <v>14</v>
      </c>
      <c r="B79" s="137"/>
      <c r="C79" s="138"/>
      <c r="D79" s="79"/>
      <c r="E79" s="20">
        <f>SUM(E59:E78)</f>
        <v>0</v>
      </c>
      <c r="F79" s="20">
        <f t="shared" ref="F79" si="0">SUM(F59:F78)</f>
        <v>0</v>
      </c>
      <c r="G79" s="46"/>
      <c r="H79" s="47"/>
      <c r="I79" s="20">
        <f t="shared" ref="I79:J79" si="1">SUM(I59:I78)</f>
        <v>0</v>
      </c>
      <c r="J79" s="20">
        <f t="shared" si="1"/>
        <v>0</v>
      </c>
      <c r="K79" s="46"/>
      <c r="L79" s="47"/>
      <c r="M79" s="20">
        <f t="shared" ref="M79" si="2">SUM(M59:M78)</f>
        <v>0</v>
      </c>
      <c r="N79" s="20">
        <f>SUM(N59:N78)</f>
        <v>0</v>
      </c>
      <c r="O79" s="46"/>
      <c r="P79" s="47"/>
      <c r="Q79" s="20">
        <f t="shared" ref="Q79:R79" si="3">SUM(Q59:Q78)</f>
        <v>0</v>
      </c>
      <c r="R79" s="20">
        <f t="shared" si="3"/>
        <v>0</v>
      </c>
      <c r="S79" s="46"/>
      <c r="T79" s="47"/>
      <c r="U79" s="20">
        <f t="shared" ref="U79:V79" si="4">SUM(U59:U78)</f>
        <v>0</v>
      </c>
      <c r="V79" s="20">
        <f t="shared" si="4"/>
        <v>0</v>
      </c>
      <c r="W79" s="46"/>
    </row>
    <row r="80" spans="1:23" s="24" customFormat="1" ht="18" customHeight="1" thickBot="1" x14ac:dyDescent="0.3">
      <c r="A80" s="143" t="s">
        <v>15</v>
      </c>
      <c r="B80" s="144"/>
      <c r="C80" s="145"/>
      <c r="D80" s="23"/>
      <c r="E80" s="48">
        <f t="shared" ref="E80:F80" si="5">E57+E79</f>
        <v>0</v>
      </c>
      <c r="F80" s="48">
        <f t="shared" si="5"/>
        <v>0</v>
      </c>
      <c r="G80" s="49"/>
      <c r="H80" s="86"/>
      <c r="I80" s="48">
        <f t="shared" ref="I80:J80" si="6">I57+I79</f>
        <v>0</v>
      </c>
      <c r="J80" s="48">
        <f t="shared" si="6"/>
        <v>0</v>
      </c>
      <c r="K80" s="49"/>
      <c r="L80" s="86"/>
      <c r="M80" s="48">
        <f t="shared" ref="M80:N80" si="7">M57+M79</f>
        <v>0</v>
      </c>
      <c r="N80" s="48">
        <f t="shared" si="7"/>
        <v>0</v>
      </c>
      <c r="O80" s="49"/>
      <c r="P80" s="86"/>
      <c r="Q80" s="48">
        <f t="shared" ref="Q80:R80" si="8">Q57+Q79</f>
        <v>0</v>
      </c>
      <c r="R80" s="48">
        <f t="shared" si="8"/>
        <v>0</v>
      </c>
      <c r="S80" s="49"/>
      <c r="T80" s="86"/>
      <c r="U80" s="48">
        <f t="shared" ref="U80:V80" si="9">U57+U79</f>
        <v>0</v>
      </c>
      <c r="V80" s="48">
        <f t="shared" si="9"/>
        <v>0</v>
      </c>
      <c r="W80" s="49"/>
    </row>
    <row r="81" spans="1:23" s="24" customFormat="1" ht="18" customHeight="1" thickBot="1" x14ac:dyDescent="0.3">
      <c r="A81" s="146" t="s">
        <v>13</v>
      </c>
      <c r="B81" s="147"/>
      <c r="C81" s="148"/>
      <c r="D81" s="23"/>
      <c r="E81" s="112"/>
      <c r="F81" s="113"/>
      <c r="G81" s="50"/>
      <c r="H81" s="23"/>
      <c r="I81" s="114"/>
      <c r="J81" s="113"/>
      <c r="K81" s="50"/>
      <c r="L81" s="23"/>
      <c r="M81" s="114"/>
      <c r="N81" s="113"/>
      <c r="O81" s="50"/>
      <c r="P81" s="23"/>
      <c r="Q81" s="114"/>
      <c r="R81" s="113"/>
      <c r="S81" s="50"/>
      <c r="T81" s="23"/>
      <c r="U81" s="114"/>
      <c r="V81" s="113"/>
      <c r="W81" s="50"/>
    </row>
    <row r="82" spans="1:23" s="24" customFormat="1" ht="18" customHeight="1" thickBot="1" x14ac:dyDescent="0.35">
      <c r="A82" s="149" t="s">
        <v>40</v>
      </c>
      <c r="B82" s="150"/>
      <c r="C82" s="21"/>
      <c r="D82" s="51"/>
      <c r="E82" s="76"/>
      <c r="F82" s="76"/>
      <c r="G82" s="77"/>
      <c r="H82" s="52"/>
      <c r="I82" s="76"/>
      <c r="J82" s="76"/>
      <c r="K82" s="77"/>
      <c r="L82" s="52"/>
      <c r="M82" s="76"/>
      <c r="N82" s="76"/>
      <c r="O82" s="77"/>
      <c r="P82" s="52">
        <v>1500</v>
      </c>
      <c r="Q82" s="76"/>
      <c r="R82" s="76"/>
      <c r="S82" s="77"/>
      <c r="T82" s="52"/>
      <c r="U82" s="76"/>
      <c r="V82" s="76"/>
      <c r="W82" s="77"/>
    </row>
    <row r="83" spans="1:23" s="24" customFormat="1" ht="18" customHeight="1" thickBot="1" x14ac:dyDescent="0.3">
      <c r="A83" s="53" t="s">
        <v>4</v>
      </c>
      <c r="B83" s="54"/>
      <c r="C83" s="55"/>
      <c r="D83" s="80"/>
      <c r="E83" s="22">
        <f>E80+E82</f>
        <v>0</v>
      </c>
      <c r="F83" s="22">
        <f t="shared" ref="F83" si="10">F80+F82</f>
        <v>0</v>
      </c>
      <c r="G83" s="56"/>
      <c r="H83" s="57"/>
      <c r="I83" s="22">
        <f t="shared" ref="I83:J83" si="11">I80+I82</f>
        <v>0</v>
      </c>
      <c r="J83" s="22">
        <f t="shared" si="11"/>
        <v>0</v>
      </c>
      <c r="K83" s="56"/>
      <c r="L83" s="57"/>
      <c r="M83" s="22">
        <f t="shared" ref="M83:N83" si="12">M80+M82</f>
        <v>0</v>
      </c>
      <c r="N83" s="22">
        <f t="shared" si="12"/>
        <v>0</v>
      </c>
      <c r="O83" s="56"/>
      <c r="P83" s="57"/>
      <c r="Q83" s="22">
        <f t="shared" ref="Q83:R83" si="13">Q80+Q82</f>
        <v>0</v>
      </c>
      <c r="R83" s="22">
        <f t="shared" si="13"/>
        <v>0</v>
      </c>
      <c r="S83" s="56"/>
      <c r="T83" s="57"/>
      <c r="U83" s="22">
        <f t="shared" ref="U83:V83" si="14">U80+U82</f>
        <v>0</v>
      </c>
      <c r="V83" s="22">
        <f t="shared" si="14"/>
        <v>0</v>
      </c>
      <c r="W83" s="56"/>
    </row>
    <row r="84" spans="1:23" ht="15.6" thickTop="1" x14ac:dyDescent="0.25">
      <c r="E84" s="59"/>
      <c r="F84" s="59"/>
      <c r="I84" s="59"/>
      <c r="J84" s="59"/>
      <c r="M84" s="59"/>
      <c r="N84" s="59"/>
      <c r="Q84" s="59"/>
      <c r="R84" s="59"/>
      <c r="U84" s="59"/>
      <c r="V84" s="59"/>
    </row>
  </sheetData>
  <sheetProtection algorithmName="SHA-512" hashValue="9bJI/xM0358cGY0Va0jVWpYg9nYW8efvp+Qp/JE9vyH+VKDk5LMykyAvD2qTRAek0054vgvungzSxLzq3ohrrg==" saltValue="jkaOSkBpyq/acNtRF17J2A==" spinCount="100000" sheet="1" objects="1" scenarios="1"/>
  <mergeCells count="89">
    <mergeCell ref="B42:C42"/>
    <mergeCell ref="B43:C43"/>
    <mergeCell ref="B44:C44"/>
    <mergeCell ref="B45:C45"/>
    <mergeCell ref="B46:C46"/>
    <mergeCell ref="B38:C38"/>
    <mergeCell ref="B39:C39"/>
    <mergeCell ref="B40:C40"/>
    <mergeCell ref="B41:C41"/>
    <mergeCell ref="Q7:R7"/>
    <mergeCell ref="B37:C37"/>
    <mergeCell ref="B31:C31"/>
    <mergeCell ref="B32:C32"/>
    <mergeCell ref="B33:C33"/>
    <mergeCell ref="B34:C34"/>
    <mergeCell ref="B35:C35"/>
    <mergeCell ref="B36:C36"/>
    <mergeCell ref="B25:C25"/>
    <mergeCell ref="B26:C26"/>
    <mergeCell ref="B27:C27"/>
    <mergeCell ref="B28:C28"/>
    <mergeCell ref="A80:C80"/>
    <mergeCell ref="A81:C81"/>
    <mergeCell ref="A82:B82"/>
    <mergeCell ref="I6:J6"/>
    <mergeCell ref="I7:J7"/>
    <mergeCell ref="B74:C74"/>
    <mergeCell ref="B75:C75"/>
    <mergeCell ref="B76:C76"/>
    <mergeCell ref="B77:C77"/>
    <mergeCell ref="B78:C78"/>
    <mergeCell ref="A79:C79"/>
    <mergeCell ref="B68:C68"/>
    <mergeCell ref="B69:C69"/>
    <mergeCell ref="B70:C70"/>
    <mergeCell ref="B71:C71"/>
    <mergeCell ref="B72:C72"/>
    <mergeCell ref="B73:C73"/>
    <mergeCell ref="B62:C62"/>
    <mergeCell ref="B63:C63"/>
    <mergeCell ref="B64:C64"/>
    <mergeCell ref="B65:C65"/>
    <mergeCell ref="B66:C66"/>
    <mergeCell ref="B67:C67"/>
    <mergeCell ref="B61:C61"/>
    <mergeCell ref="A57:C57"/>
    <mergeCell ref="B58:C58"/>
    <mergeCell ref="B59:C59"/>
    <mergeCell ref="B60:C60"/>
    <mergeCell ref="B52:C52"/>
    <mergeCell ref="A53:C53"/>
    <mergeCell ref="B54:C54"/>
    <mergeCell ref="B55:C55"/>
    <mergeCell ref="B56:C56"/>
    <mergeCell ref="B47:C47"/>
    <mergeCell ref="B48:C48"/>
    <mergeCell ref="B49:C49"/>
    <mergeCell ref="B50:C50"/>
    <mergeCell ref="B51:C51"/>
    <mergeCell ref="B29:C29"/>
    <mergeCell ref="B30:C30"/>
    <mergeCell ref="B19:C19"/>
    <mergeCell ref="B20:C20"/>
    <mergeCell ref="B21:C21"/>
    <mergeCell ref="B22:C22"/>
    <mergeCell ref="B23:C23"/>
    <mergeCell ref="B24:C24"/>
    <mergeCell ref="B18:C18"/>
    <mergeCell ref="I9:K9"/>
    <mergeCell ref="M9:O9"/>
    <mergeCell ref="Q9:S9"/>
    <mergeCell ref="U9:W9"/>
    <mergeCell ref="A11:C11"/>
    <mergeCell ref="B12:C12"/>
    <mergeCell ref="B13:C13"/>
    <mergeCell ref="B14:C14"/>
    <mergeCell ref="B15:C15"/>
    <mergeCell ref="B16:C16"/>
    <mergeCell ref="B17:C17"/>
    <mergeCell ref="C7:F7"/>
    <mergeCell ref="A7:B7"/>
    <mergeCell ref="A9:C10"/>
    <mergeCell ref="E9:G9"/>
    <mergeCell ref="A1:W1"/>
    <mergeCell ref="A2:W2"/>
    <mergeCell ref="A3:W3"/>
    <mergeCell ref="A4:W4"/>
    <mergeCell ref="A6:B6"/>
    <mergeCell ref="C6:F6"/>
  </mergeCells>
  <dataValidations count="3">
    <dataValidation type="list" allowBlank="1" showInputMessage="1" showErrorMessage="1" sqref="C7:F7" xr:uid="{732C5C12-3F98-489E-A064-2B029E1F798F}">
      <formula1>"7/1/23 - 6/30/24, 7/1/24 - 6/30/25, 7/1/25 - 6/30/26, 7/1/26 - 6/30/27"</formula1>
    </dataValidation>
    <dataValidation type="list" allowBlank="1" showInputMessage="1" showErrorMessage="1" sqref="K7" xr:uid="{E02563F8-E453-4E24-9F4A-465B2E2C94CF}">
      <formula1>"Case Management, Legal Services"</formula1>
    </dataValidation>
    <dataValidation type="list" allowBlank="1" showInputMessage="1" showErrorMessage="1" sqref="Q7:R7" xr:uid="{016C451D-999A-4D23-B3F0-12A4F199D79C}">
      <formula1>"CalWORKs, GR, GROW"</formula1>
    </dataValidation>
  </dataValidations>
  <printOptions horizontalCentered="1"/>
  <pageMargins left="0.25" right="0.25" top="0.35" bottom="0.2" header="0.17" footer="0.1"/>
  <pageSetup scale="34" orientation="landscape" r:id="rId1"/>
  <headerFooter alignWithMargins="0">
    <oddFooter>&amp;L&amp;6DVSS_Form10, 7/2024&amp;C&amp;6&amp;P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pageSetUpPr fitToPage="1"/>
  </sheetPr>
  <dimension ref="A1:F29"/>
  <sheetViews>
    <sheetView zoomScale="81" zoomScaleNormal="81" zoomScaleSheetLayoutView="70" workbookViewId="0">
      <selection activeCell="G5" sqref="G5"/>
    </sheetView>
  </sheetViews>
  <sheetFormatPr defaultColWidth="9.109375" defaultRowHeight="15" x14ac:dyDescent="0.25"/>
  <cols>
    <col min="1" max="1" width="20.5546875" style="2" customWidth="1"/>
    <col min="2" max="2" width="22.5546875" style="2" customWidth="1"/>
    <col min="3" max="3" width="2.5546875" style="2" customWidth="1"/>
    <col min="4" max="5" width="22.5546875" style="2" customWidth="1"/>
    <col min="6" max="6" width="28.5546875" style="2" customWidth="1"/>
    <col min="7" max="7" width="9.109375" style="2"/>
    <col min="8" max="8" width="20.5546875" style="2" customWidth="1"/>
    <col min="9" max="16384" width="9.109375" style="2"/>
  </cols>
  <sheetData>
    <row r="1" spans="1:6" s="1" customFormat="1" ht="18" customHeight="1" x14ac:dyDescent="0.25">
      <c r="A1" s="127" t="s">
        <v>11</v>
      </c>
      <c r="B1" s="127"/>
      <c r="C1" s="127"/>
      <c r="D1" s="127"/>
      <c r="E1" s="127"/>
      <c r="F1" s="127"/>
    </row>
    <row r="2" spans="1:6" s="1" customFormat="1" ht="18" customHeight="1" x14ac:dyDescent="0.25">
      <c r="A2" s="127" t="s">
        <v>9</v>
      </c>
      <c r="B2" s="127"/>
      <c r="C2" s="127"/>
      <c r="D2" s="127"/>
      <c r="E2" s="127"/>
      <c r="F2" s="127"/>
    </row>
    <row r="3" spans="1:6" s="1" customFormat="1" ht="18" customHeight="1" x14ac:dyDescent="0.25">
      <c r="A3" s="127" t="s">
        <v>36</v>
      </c>
      <c r="B3" s="127"/>
      <c r="C3" s="127"/>
      <c r="D3" s="127"/>
      <c r="E3" s="127"/>
      <c r="F3" s="127"/>
    </row>
    <row r="4" spans="1:6" s="1" customFormat="1" ht="18" customHeight="1" x14ac:dyDescent="0.25">
      <c r="A4" s="127" t="s">
        <v>8</v>
      </c>
      <c r="B4" s="127"/>
      <c r="C4" s="127"/>
      <c r="D4" s="127"/>
      <c r="E4" s="127"/>
      <c r="F4" s="127"/>
    </row>
    <row r="5" spans="1:6" s="1" customFormat="1" ht="18" customHeight="1" thickBot="1" x14ac:dyDescent="0.3">
      <c r="A5" s="151"/>
      <c r="B5" s="151"/>
      <c r="C5" s="151"/>
      <c r="D5" s="151"/>
      <c r="E5" s="151"/>
      <c r="F5" s="151"/>
    </row>
    <row r="6" spans="1:6" s="1" customFormat="1" ht="18" customHeight="1" thickTop="1" x14ac:dyDescent="0.25">
      <c r="A6" s="163" t="s">
        <v>19</v>
      </c>
      <c r="B6" s="164"/>
      <c r="C6" s="164"/>
      <c r="D6" s="164"/>
      <c r="E6" s="167" t="s">
        <v>53</v>
      </c>
      <c r="F6" s="168"/>
    </row>
    <row r="7" spans="1:6" s="1" customFormat="1" ht="18" customHeight="1" x14ac:dyDescent="0.25">
      <c r="A7" s="165" t="str">
        <f>IF('Closeout Report Worksheet'!C6="","",'Closeout Report Worksheet'!C6)</f>
        <v/>
      </c>
      <c r="B7" s="166"/>
      <c r="C7" s="166"/>
      <c r="D7" s="166"/>
      <c r="E7" s="169" t="str">
        <f>IF('Closeout Report Worksheet'!C7="","",'Closeout Report Worksheet'!C7)</f>
        <v/>
      </c>
      <c r="F7" s="170"/>
    </row>
    <row r="8" spans="1:6" s="1" customFormat="1" ht="18" customHeight="1" x14ac:dyDescent="0.25">
      <c r="A8" s="171" t="s">
        <v>37</v>
      </c>
      <c r="B8" s="172"/>
      <c r="C8" s="173" t="s">
        <v>74</v>
      </c>
      <c r="D8" s="174"/>
      <c r="E8" s="174"/>
      <c r="F8" s="63" t="s">
        <v>75</v>
      </c>
    </row>
    <row r="9" spans="1:6" s="1" customFormat="1" ht="18" customHeight="1" thickBot="1" x14ac:dyDescent="0.3">
      <c r="A9" s="153" t="str">
        <f>'Closeout Report Worksheet'!K6</f>
        <v>PH-00XXXX</v>
      </c>
      <c r="B9" s="154"/>
      <c r="C9" s="160" t="str">
        <f>IF('Closeout Report Worksheet'!K7="","",'Closeout Report Worksheet'!K7)</f>
        <v/>
      </c>
      <c r="D9" s="161"/>
      <c r="E9" s="161"/>
      <c r="F9" s="115" t="str">
        <f>IF('Closeout Report Worksheet'!Q7="","",'Closeout Report Worksheet'!Q7)</f>
        <v/>
      </c>
    </row>
    <row r="10" spans="1:6" s="1" customFormat="1" ht="17.7" customHeight="1" thickTop="1" x14ac:dyDescent="0.25">
      <c r="A10" s="60"/>
      <c r="B10" s="60"/>
      <c r="C10" s="60"/>
      <c r="D10" s="60"/>
      <c r="E10" s="60"/>
      <c r="F10" s="60"/>
    </row>
    <row r="11" spans="1:6" s="1" customFormat="1" ht="17.7" customHeight="1" thickBot="1" x14ac:dyDescent="0.3">
      <c r="A11" s="60"/>
      <c r="B11" s="60"/>
      <c r="C11" s="60"/>
      <c r="D11" s="60"/>
      <c r="E11" s="60"/>
      <c r="F11" s="60"/>
    </row>
    <row r="12" spans="1:6" s="1" customFormat="1" ht="31.8" thickTop="1" x14ac:dyDescent="0.25">
      <c r="A12" s="64" t="s">
        <v>41</v>
      </c>
      <c r="B12" s="65" t="s">
        <v>42</v>
      </c>
      <c r="C12" s="179" t="s">
        <v>45</v>
      </c>
      <c r="D12" s="180"/>
      <c r="E12" s="65" t="s">
        <v>60</v>
      </c>
      <c r="F12" s="66" t="s">
        <v>46</v>
      </c>
    </row>
    <row r="13" spans="1:6" s="1" customFormat="1" ht="17.7" customHeight="1" x14ac:dyDescent="0.25">
      <c r="A13" s="87">
        <v>1</v>
      </c>
      <c r="B13" s="88">
        <f>'Closeout Report Worksheet'!E83</f>
        <v>0</v>
      </c>
      <c r="C13" s="181"/>
      <c r="D13" s="182"/>
      <c r="E13" s="88">
        <f>'Closeout Report Worksheet'!F83</f>
        <v>0</v>
      </c>
      <c r="F13" s="92">
        <f>IF(E13&gt;C13,0,E13-C13)</f>
        <v>0</v>
      </c>
    </row>
    <row r="14" spans="1:6" s="1" customFormat="1" ht="17.7" customHeight="1" x14ac:dyDescent="0.25">
      <c r="A14" s="87">
        <v>2</v>
      </c>
      <c r="B14" s="89">
        <f>'Closeout Report Worksheet'!I83</f>
        <v>0</v>
      </c>
      <c r="C14" s="175"/>
      <c r="D14" s="176"/>
      <c r="E14" s="89">
        <f>'Closeout Report Worksheet'!J83</f>
        <v>0</v>
      </c>
      <c r="F14" s="93">
        <f t="shared" ref="F14:F17" si="0">IF(E14&gt;C14,0,E14-C14)</f>
        <v>0</v>
      </c>
    </row>
    <row r="15" spans="1:6" s="1" customFormat="1" ht="17.7" customHeight="1" x14ac:dyDescent="0.25">
      <c r="A15" s="87">
        <v>3</v>
      </c>
      <c r="B15" s="89">
        <f>'Closeout Report Worksheet'!M83</f>
        <v>0</v>
      </c>
      <c r="C15" s="175"/>
      <c r="D15" s="176"/>
      <c r="E15" s="89">
        <f>'Closeout Report Worksheet'!N83</f>
        <v>0</v>
      </c>
      <c r="F15" s="93">
        <f t="shared" si="0"/>
        <v>0</v>
      </c>
    </row>
    <row r="16" spans="1:6" s="1" customFormat="1" ht="17.7" customHeight="1" x14ac:dyDescent="0.25">
      <c r="A16" s="87">
        <v>4</v>
      </c>
      <c r="B16" s="89">
        <f>'Closeout Report Worksheet'!Q83</f>
        <v>0</v>
      </c>
      <c r="C16" s="175"/>
      <c r="D16" s="176"/>
      <c r="E16" s="89">
        <f>'Closeout Report Worksheet'!R83</f>
        <v>0</v>
      </c>
      <c r="F16" s="93">
        <f t="shared" si="0"/>
        <v>0</v>
      </c>
    </row>
    <row r="17" spans="1:6" s="1" customFormat="1" ht="17.7" customHeight="1" x14ac:dyDescent="0.25">
      <c r="A17" s="87">
        <v>5</v>
      </c>
      <c r="B17" s="89">
        <f>'Closeout Report Worksheet'!U83</f>
        <v>0</v>
      </c>
      <c r="C17" s="175"/>
      <c r="D17" s="176"/>
      <c r="E17" s="89">
        <f>'Closeout Report Worksheet'!V83</f>
        <v>0</v>
      </c>
      <c r="F17" s="93">
        <f t="shared" si="0"/>
        <v>0</v>
      </c>
    </row>
    <row r="18" spans="1:6" s="1" customFormat="1" ht="17.7" customHeight="1" thickBot="1" x14ac:dyDescent="0.3">
      <c r="A18" s="90" t="s">
        <v>44</v>
      </c>
      <c r="B18" s="91">
        <f>SUM(B13:B17)</f>
        <v>0</v>
      </c>
      <c r="C18" s="177">
        <f>SUM(C13:D17)</f>
        <v>0</v>
      </c>
      <c r="D18" s="178"/>
      <c r="E18" s="91">
        <f>SUM(E13:E17)</f>
        <v>0</v>
      </c>
      <c r="F18" s="94">
        <f>SUM(F13:F17)</f>
        <v>0</v>
      </c>
    </row>
    <row r="19" spans="1:6" s="1" customFormat="1" ht="17.7" customHeight="1" thickTop="1" x14ac:dyDescent="0.25">
      <c r="A19" s="60"/>
      <c r="B19" s="60"/>
      <c r="C19" s="60"/>
      <c r="D19" s="60"/>
      <c r="E19" s="60"/>
      <c r="F19" s="60"/>
    </row>
    <row r="20" spans="1:6" s="1" customFormat="1" ht="17.7" customHeight="1" x14ac:dyDescent="0.25">
      <c r="A20" s="60"/>
      <c r="B20" s="60"/>
      <c r="C20" s="60"/>
      <c r="D20" s="60"/>
      <c r="E20" s="60"/>
      <c r="F20" s="60"/>
    </row>
    <row r="21" spans="1:6" s="1" customFormat="1" ht="18" customHeight="1" x14ac:dyDescent="0.3">
      <c r="A21" s="156" t="s">
        <v>61</v>
      </c>
      <c r="B21" s="156"/>
      <c r="C21" s="156"/>
      <c r="D21" s="157"/>
      <c r="E21" s="157"/>
      <c r="F21" s="157"/>
    </row>
    <row r="22" spans="1:6" s="1" customFormat="1" ht="41.25" customHeight="1" x14ac:dyDescent="0.25">
      <c r="A22" s="159" t="s">
        <v>5</v>
      </c>
      <c r="B22" s="159"/>
      <c r="C22" s="159"/>
      <c r="D22" s="159"/>
      <c r="E22" s="159"/>
      <c r="F22" s="159"/>
    </row>
    <row r="23" spans="1:6" s="1" customFormat="1" ht="41.25" customHeight="1" x14ac:dyDescent="0.25">
      <c r="A23" s="19"/>
      <c r="B23" s="19"/>
      <c r="C23" s="19"/>
      <c r="D23" s="19"/>
      <c r="E23" s="19"/>
      <c r="F23" s="19"/>
    </row>
    <row r="24" spans="1:6" ht="20.100000000000001" customHeight="1" x14ac:dyDescent="0.25">
      <c r="A24" s="162"/>
      <c r="B24" s="162"/>
      <c r="C24" s="61"/>
      <c r="D24" s="162"/>
      <c r="E24" s="162"/>
      <c r="F24" s="18"/>
    </row>
    <row r="25" spans="1:6" ht="18" customHeight="1" x14ac:dyDescent="0.25">
      <c r="A25" s="155" t="s">
        <v>6</v>
      </c>
      <c r="B25" s="155"/>
      <c r="C25" s="17"/>
      <c r="D25" s="155" t="s">
        <v>0</v>
      </c>
      <c r="E25" s="155"/>
      <c r="F25" s="17" t="s">
        <v>7</v>
      </c>
    </row>
    <row r="26" spans="1:6" ht="20.100000000000001" customHeight="1" x14ac:dyDescent="0.25">
      <c r="A26" s="162"/>
      <c r="B26" s="162"/>
      <c r="C26" s="61"/>
      <c r="D26" s="162"/>
      <c r="E26" s="162"/>
      <c r="F26" s="162"/>
    </row>
    <row r="27" spans="1:6" ht="18" customHeight="1" x14ac:dyDescent="0.25">
      <c r="A27" s="155" t="s">
        <v>2</v>
      </c>
      <c r="B27" s="155"/>
      <c r="C27" s="58"/>
      <c r="D27" s="155" t="s">
        <v>0</v>
      </c>
      <c r="E27" s="155"/>
      <c r="F27" s="155"/>
    </row>
    <row r="28" spans="1:6" ht="20.100000000000001" customHeight="1" x14ac:dyDescent="0.25">
      <c r="A28" s="152"/>
      <c r="B28" s="152"/>
      <c r="C28" s="62"/>
      <c r="D28" s="158"/>
      <c r="E28" s="158"/>
      <c r="F28" s="158"/>
    </row>
    <row r="29" spans="1:6" ht="18" customHeight="1" x14ac:dyDescent="0.25">
      <c r="A29" s="155" t="s">
        <v>3</v>
      </c>
      <c r="B29" s="155"/>
      <c r="C29" s="58"/>
      <c r="D29" s="155" t="s">
        <v>1</v>
      </c>
      <c r="E29" s="155"/>
      <c r="F29" s="155"/>
    </row>
  </sheetData>
  <sheetProtection algorithmName="SHA-512" hashValue="BMbOcWwDn6N7GaPSWikngn9rbDuTX2OCucmosp3uQmAy4s/vfHX1Cv+cjxNhhweQzV2dk+6TzdKxgR+fzn6GNw==" saltValue="UOeMRmrI+4B0ECsGmlsmiA==" spinCount="100000" sheet="1" objects="1" scenarios="1"/>
  <mergeCells count="34">
    <mergeCell ref="C17:D17"/>
    <mergeCell ref="C18:D18"/>
    <mergeCell ref="C12:D12"/>
    <mergeCell ref="C13:D13"/>
    <mergeCell ref="C14:D14"/>
    <mergeCell ref="C15:D15"/>
    <mergeCell ref="C16:D16"/>
    <mergeCell ref="A6:D6"/>
    <mergeCell ref="A7:D7"/>
    <mergeCell ref="E6:F6"/>
    <mergeCell ref="E7:F7"/>
    <mergeCell ref="A8:B8"/>
    <mergeCell ref="C8:E8"/>
    <mergeCell ref="A28:B28"/>
    <mergeCell ref="A9:B9"/>
    <mergeCell ref="A25:B25"/>
    <mergeCell ref="A29:B29"/>
    <mergeCell ref="D29:F29"/>
    <mergeCell ref="D25:E25"/>
    <mergeCell ref="A27:B27"/>
    <mergeCell ref="D27:F27"/>
    <mergeCell ref="A21:F21"/>
    <mergeCell ref="D28:F28"/>
    <mergeCell ref="A22:F22"/>
    <mergeCell ref="C9:E9"/>
    <mergeCell ref="A24:B24"/>
    <mergeCell ref="D24:E24"/>
    <mergeCell ref="A26:B26"/>
    <mergeCell ref="D26:F26"/>
    <mergeCell ref="A1:F1"/>
    <mergeCell ref="A4:F4"/>
    <mergeCell ref="A5:F5"/>
    <mergeCell ref="A3:F3"/>
    <mergeCell ref="A2:F2"/>
  </mergeCells>
  <conditionalFormatting sqref="F13:F18">
    <cfRule type="cellIs" dxfId="1" priority="2" operator="lessThan">
      <formula>0</formula>
    </cfRule>
    <cfRule type="cellIs" dxfId="0" priority="1" operator="lessThan">
      <formula>0</formula>
    </cfRule>
  </conditionalFormatting>
  <printOptions horizontalCentered="1"/>
  <pageMargins left="0.45" right="0.45" top="0.5" bottom="0.17" header="0.17" footer="0.17"/>
  <pageSetup scale="82" orientation="portrait" r:id="rId1"/>
  <headerFooter alignWithMargins="0">
    <oddFooter>&amp;LDVSS_Form10, Rev. 7/2024</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5A9EA-0DF9-4A6E-AF04-CE9E8F9371AC}">
  <sheetPr codeName="Sheet7">
    <tabColor theme="8" tint="0.79998168889431442"/>
  </sheetPr>
  <dimension ref="A1:G35"/>
  <sheetViews>
    <sheetView view="pageBreakPreview" topLeftCell="A2" zoomScale="85" zoomScaleNormal="100" zoomScaleSheetLayoutView="85" workbookViewId="0">
      <selection activeCell="I4" sqref="I4"/>
    </sheetView>
  </sheetViews>
  <sheetFormatPr defaultColWidth="9.109375" defaultRowHeight="13.2" x14ac:dyDescent="0.25"/>
  <cols>
    <col min="1" max="1" width="31.5546875" style="13" customWidth="1"/>
    <col min="2" max="2" width="15.5546875" style="13" customWidth="1"/>
    <col min="3" max="3" width="18.88671875" style="13" customWidth="1"/>
    <col min="4" max="4" width="14" style="13" customWidth="1"/>
    <col min="5" max="6" width="12.88671875" style="13" customWidth="1"/>
    <col min="7" max="7" width="23.5546875" style="13" customWidth="1"/>
    <col min="8" max="16384" width="9.109375" style="13"/>
  </cols>
  <sheetData>
    <row r="1" spans="1:7" s="4" customFormat="1" ht="27.75" hidden="1" customHeight="1" x14ac:dyDescent="0.25">
      <c r="A1" s="189" t="s">
        <v>16</v>
      </c>
      <c r="B1" s="189"/>
      <c r="C1" s="189"/>
      <c r="D1" s="189"/>
      <c r="E1" s="189"/>
      <c r="F1" s="189"/>
      <c r="G1" s="189"/>
    </row>
    <row r="2" spans="1:7" s="4" customFormat="1" ht="27.75" customHeight="1" x14ac:dyDescent="0.25">
      <c r="A2" s="190" t="s">
        <v>35</v>
      </c>
      <c r="B2" s="190"/>
      <c r="C2" s="190"/>
      <c r="D2" s="190"/>
      <c r="E2" s="190"/>
      <c r="F2" s="190"/>
      <c r="G2" s="190"/>
    </row>
    <row r="3" spans="1:7" s="4" customFormat="1" ht="26.25" customHeight="1" x14ac:dyDescent="0.25">
      <c r="A3" s="127" t="str">
        <f>'[1]Financial Closeout - Att A'!A3:F3</f>
        <v>OFFICE OF WOMEN'S HEALTH</v>
      </c>
      <c r="B3" s="127"/>
      <c r="C3" s="127"/>
      <c r="D3" s="127"/>
      <c r="E3" s="127"/>
      <c r="F3" s="127"/>
      <c r="G3" s="127"/>
    </row>
    <row r="4" spans="1:7" s="4" customFormat="1" ht="27.75" customHeight="1" x14ac:dyDescent="0.25">
      <c r="A4" s="190" t="s">
        <v>17</v>
      </c>
      <c r="B4" s="190"/>
      <c r="C4" s="190"/>
      <c r="D4" s="190"/>
      <c r="E4" s="190"/>
      <c r="F4" s="190"/>
      <c r="G4" s="190"/>
    </row>
    <row r="5" spans="1:7" s="4" customFormat="1" ht="27.75" customHeight="1" x14ac:dyDescent="0.25">
      <c r="A5" s="190" t="s">
        <v>18</v>
      </c>
      <c r="B5" s="190"/>
      <c r="C5" s="190"/>
      <c r="D5" s="190"/>
      <c r="E5" s="190"/>
      <c r="F5" s="190"/>
      <c r="G5" s="190"/>
    </row>
    <row r="6" spans="1:7" s="3" customFormat="1" ht="14.25" customHeight="1" x14ac:dyDescent="0.25">
      <c r="A6" s="191"/>
      <c r="B6" s="191"/>
      <c r="C6" s="191"/>
      <c r="D6" s="191"/>
      <c r="E6" s="191"/>
      <c r="F6" s="191"/>
      <c r="G6" s="191"/>
    </row>
    <row r="7" spans="1:7" s="4" customFormat="1" ht="18.75" customHeight="1" x14ac:dyDescent="0.25">
      <c r="A7" s="183" t="s">
        <v>19</v>
      </c>
      <c r="B7" s="184"/>
      <c r="C7" s="184"/>
      <c r="D7" s="183" t="s">
        <v>10</v>
      </c>
      <c r="E7" s="184"/>
      <c r="F7" s="184"/>
      <c r="G7" s="185"/>
    </row>
    <row r="8" spans="1:7" s="4" customFormat="1" ht="27.75" customHeight="1" x14ac:dyDescent="0.3">
      <c r="A8" s="192" t="str">
        <f>IF('Closeout Report Worksheet'!C6="","",'Closeout Report Worksheet'!C6)</f>
        <v/>
      </c>
      <c r="B8" s="193"/>
      <c r="C8" s="194"/>
      <c r="D8" s="195" t="str">
        <f>'Financial Closeout Report'!A3</f>
        <v>DOMESTIC VIOLENCE SUPPORTIVE SERVICES (DVSS)</v>
      </c>
      <c r="E8" s="196"/>
      <c r="F8" s="196"/>
      <c r="G8" s="197"/>
    </row>
    <row r="9" spans="1:7" s="4" customFormat="1" ht="19.5" customHeight="1" x14ac:dyDescent="0.25">
      <c r="A9" s="183" t="s">
        <v>20</v>
      </c>
      <c r="B9" s="184"/>
      <c r="C9" s="185"/>
      <c r="D9" s="186" t="s">
        <v>53</v>
      </c>
      <c r="E9" s="187"/>
      <c r="F9" s="187"/>
      <c r="G9" s="188"/>
    </row>
    <row r="10" spans="1:7" s="4" customFormat="1" ht="27.75" customHeight="1" x14ac:dyDescent="0.3">
      <c r="A10" s="199" t="str">
        <f>'Closeout Report Worksheet'!K6</f>
        <v>PH-00XXXX</v>
      </c>
      <c r="B10" s="200"/>
      <c r="C10" s="201"/>
      <c r="D10" s="195" t="str">
        <f>IF('Closeout Report Worksheet'!C7="","",'Closeout Report Worksheet'!C7)</f>
        <v/>
      </c>
      <c r="E10" s="196"/>
      <c r="F10" s="196"/>
      <c r="G10" s="197"/>
    </row>
    <row r="11" spans="1:7" s="4" customFormat="1" ht="14.25" customHeight="1" x14ac:dyDescent="0.25">
      <c r="A11" s="202"/>
      <c r="B11" s="202"/>
      <c r="C11" s="202"/>
      <c r="D11" s="202"/>
      <c r="E11" s="202"/>
      <c r="F11" s="202"/>
      <c r="G11" s="202"/>
    </row>
    <row r="12" spans="1:7" s="4" customFormat="1" ht="27" customHeight="1" x14ac:dyDescent="0.25">
      <c r="A12" s="203" t="s">
        <v>21</v>
      </c>
      <c r="B12" s="203"/>
      <c r="C12" s="203"/>
      <c r="D12" s="203"/>
      <c r="E12" s="203"/>
      <c r="F12" s="203"/>
      <c r="G12" s="203"/>
    </row>
    <row r="13" spans="1:7" s="4" customFormat="1" ht="21" customHeight="1" x14ac:dyDescent="0.25">
      <c r="A13" s="204" t="s">
        <v>22</v>
      </c>
      <c r="B13" s="204"/>
      <c r="C13" s="204"/>
      <c r="D13" s="204"/>
      <c r="E13" s="204"/>
      <c r="F13" s="204"/>
      <c r="G13" s="204"/>
    </row>
    <row r="14" spans="1:7" s="4" customFormat="1" ht="17.25" customHeight="1" x14ac:dyDescent="0.25">
      <c r="A14" s="205" t="s">
        <v>23</v>
      </c>
      <c r="B14" s="205"/>
      <c r="C14" s="205"/>
      <c r="D14" s="205"/>
      <c r="E14" s="205"/>
      <c r="F14" s="205"/>
      <c r="G14" s="205"/>
    </row>
    <row r="15" spans="1:7" s="4" customFormat="1" ht="30.75" customHeight="1" x14ac:dyDescent="0.25">
      <c r="A15" s="206" t="s">
        <v>24</v>
      </c>
      <c r="B15" s="207"/>
      <c r="C15" s="207"/>
      <c r="D15" s="207"/>
      <c r="E15" s="207"/>
      <c r="F15" s="207"/>
      <c r="G15" s="207"/>
    </row>
    <row r="16" spans="1:7" s="4" customFormat="1" ht="18" customHeight="1" x14ac:dyDescent="0.25">
      <c r="A16" s="208"/>
      <c r="B16" s="208"/>
      <c r="C16" s="208"/>
      <c r="D16" s="208"/>
      <c r="E16" s="208"/>
      <c r="F16" s="208"/>
      <c r="G16" s="208"/>
    </row>
    <row r="17" spans="1:7" s="4" customFormat="1" ht="17.25" customHeight="1" x14ac:dyDescent="0.25">
      <c r="A17" s="205" t="s">
        <v>25</v>
      </c>
      <c r="B17" s="205"/>
      <c r="C17" s="205"/>
      <c r="D17" s="205"/>
      <c r="E17" s="205"/>
      <c r="F17" s="205"/>
      <c r="G17" s="205"/>
    </row>
    <row r="18" spans="1:7" s="4" customFormat="1" ht="30.75" customHeight="1" x14ac:dyDescent="0.25">
      <c r="A18" s="206" t="s">
        <v>26</v>
      </c>
      <c r="B18" s="206"/>
      <c r="C18" s="206"/>
      <c r="D18" s="206"/>
      <c r="E18" s="206"/>
      <c r="F18" s="206"/>
      <c r="G18" s="206"/>
    </row>
    <row r="19" spans="1:7" s="4" customFormat="1" ht="17.7" customHeight="1" x14ac:dyDescent="0.25">
      <c r="A19" s="209"/>
      <c r="B19" s="209"/>
      <c r="C19" s="209"/>
      <c r="D19" s="209"/>
      <c r="E19" s="209"/>
      <c r="F19" s="209"/>
      <c r="G19" s="209"/>
    </row>
    <row r="20" spans="1:7" s="4" customFormat="1" ht="18.75" customHeight="1" x14ac:dyDescent="0.25">
      <c r="A20" s="198"/>
      <c r="B20" s="198"/>
      <c r="C20" s="198"/>
      <c r="D20" s="198"/>
      <c r="E20" s="198"/>
      <c r="F20" s="198"/>
      <c r="G20" s="198"/>
    </row>
    <row r="21" spans="1:7" s="5" customFormat="1" ht="69" customHeight="1" x14ac:dyDescent="0.25">
      <c r="A21" s="14" t="s">
        <v>27</v>
      </c>
      <c r="B21" s="15" t="s">
        <v>28</v>
      </c>
      <c r="C21" s="15" t="s">
        <v>29</v>
      </c>
      <c r="D21" s="15" t="s">
        <v>30</v>
      </c>
      <c r="E21" s="15" t="s">
        <v>31</v>
      </c>
      <c r="F21" s="15" t="s">
        <v>32</v>
      </c>
      <c r="G21" s="16" t="s">
        <v>33</v>
      </c>
    </row>
    <row r="22" spans="1:7" s="4" customFormat="1" ht="19.2" customHeight="1" x14ac:dyDescent="0.25">
      <c r="A22" s="95"/>
      <c r="B22" s="96"/>
      <c r="C22" s="96"/>
      <c r="D22" s="96"/>
      <c r="E22" s="97"/>
      <c r="F22" s="97"/>
      <c r="G22" s="96"/>
    </row>
    <row r="23" spans="1:7" s="4" customFormat="1" ht="18.75" customHeight="1" x14ac:dyDescent="0.25">
      <c r="A23" s="95"/>
      <c r="B23" s="96"/>
      <c r="C23" s="96"/>
      <c r="D23" s="96"/>
      <c r="E23" s="97"/>
      <c r="F23" s="97"/>
      <c r="G23" s="96"/>
    </row>
    <row r="24" spans="1:7" s="4" customFormat="1" ht="19.2" customHeight="1" x14ac:dyDescent="0.25">
      <c r="A24" s="95"/>
      <c r="B24" s="96"/>
      <c r="C24" s="96"/>
      <c r="D24" s="96"/>
      <c r="E24" s="97"/>
      <c r="F24" s="97"/>
      <c r="G24" s="96"/>
    </row>
    <row r="25" spans="1:7" s="4" customFormat="1" ht="18.75" customHeight="1" x14ac:dyDescent="0.25">
      <c r="A25" s="95"/>
      <c r="B25" s="96"/>
      <c r="C25" s="96"/>
      <c r="D25" s="96"/>
      <c r="E25" s="97"/>
      <c r="F25" s="97"/>
      <c r="G25" s="96"/>
    </row>
    <row r="26" spans="1:7" s="4" customFormat="1" ht="18.75" customHeight="1" x14ac:dyDescent="0.25">
      <c r="A26" s="95"/>
      <c r="B26" s="96"/>
      <c r="C26" s="96"/>
      <c r="D26" s="96"/>
      <c r="E26" s="97"/>
      <c r="F26" s="97"/>
      <c r="G26" s="96"/>
    </row>
    <row r="27" spans="1:7" s="4" customFormat="1" ht="20.25" customHeight="1" x14ac:dyDescent="0.25">
      <c r="A27" s="95"/>
      <c r="B27" s="96"/>
      <c r="C27" s="96"/>
      <c r="D27" s="96"/>
      <c r="E27" s="97"/>
      <c r="F27" s="97"/>
      <c r="G27" s="96"/>
    </row>
    <row r="28" spans="1:7" s="4" customFormat="1" ht="18.75" customHeight="1" x14ac:dyDescent="0.25">
      <c r="A28" s="6"/>
      <c r="B28" s="7"/>
      <c r="C28" s="7"/>
      <c r="D28" s="7"/>
      <c r="E28" s="7"/>
      <c r="F28" s="7"/>
      <c r="G28" s="7"/>
    </row>
    <row r="29" spans="1:7" s="4" customFormat="1" ht="15" customHeight="1" x14ac:dyDescent="0.25">
      <c r="A29" s="8"/>
      <c r="B29" s="9"/>
      <c r="C29" s="9"/>
      <c r="D29" s="9"/>
      <c r="E29" s="9"/>
      <c r="F29" s="9"/>
      <c r="G29" s="9"/>
    </row>
    <row r="30" spans="1:7" s="4" customFormat="1" ht="30" customHeight="1" x14ac:dyDescent="0.25">
      <c r="A30" s="211"/>
      <c r="B30" s="211"/>
      <c r="C30" s="211"/>
      <c r="D30" s="9"/>
      <c r="E30" s="211"/>
      <c r="F30" s="211"/>
      <c r="G30" s="211"/>
    </row>
    <row r="31" spans="1:7" s="4" customFormat="1" ht="25.5" customHeight="1" x14ac:dyDescent="0.25">
      <c r="A31" s="155" t="s">
        <v>2</v>
      </c>
      <c r="B31" s="155"/>
      <c r="C31" s="155"/>
      <c r="D31" s="10"/>
      <c r="E31" s="155" t="s">
        <v>0</v>
      </c>
      <c r="F31" s="155"/>
      <c r="G31" s="155"/>
    </row>
    <row r="32" spans="1:7" s="4" customFormat="1" ht="20.25" customHeight="1" x14ac:dyDescent="0.25">
      <c r="A32" s="212"/>
      <c r="B32" s="212"/>
      <c r="C32" s="212"/>
      <c r="D32" s="212"/>
      <c r="E32" s="212"/>
      <c r="F32" s="212"/>
      <c r="G32" s="212"/>
    </row>
    <row r="33" spans="1:7" s="4" customFormat="1" ht="30" customHeight="1" x14ac:dyDescent="0.25">
      <c r="A33" s="152"/>
      <c r="B33" s="152"/>
      <c r="C33" s="152"/>
      <c r="D33" s="11"/>
      <c r="E33" s="213"/>
      <c r="F33" s="213"/>
      <c r="G33" s="213"/>
    </row>
    <row r="34" spans="1:7" s="4" customFormat="1" ht="18" customHeight="1" x14ac:dyDescent="0.25">
      <c r="A34" s="210" t="s">
        <v>34</v>
      </c>
      <c r="B34" s="210"/>
      <c r="C34" s="210"/>
      <c r="D34" s="12"/>
      <c r="E34" s="155" t="s">
        <v>1</v>
      </c>
      <c r="F34" s="155"/>
      <c r="G34" s="155"/>
    </row>
    <row r="35" spans="1:7" s="4" customFormat="1" ht="18" customHeight="1" x14ac:dyDescent="0.25">
      <c r="A35" s="8"/>
      <c r="B35" s="9"/>
      <c r="C35" s="9"/>
      <c r="D35" s="9"/>
      <c r="E35" s="9"/>
      <c r="F35" s="9"/>
      <c r="G35" s="9"/>
    </row>
  </sheetData>
  <sheetProtection algorithmName="SHA-512" hashValue="uuLXnbi5lgjrX8WZy+y/1fR2iilArc4HyL7VUdpUayLoFPgorJ4lb98tw/0L+dkMi3pmmPoD6F4WeGQyWBhATg==" saltValue="epnFaEu2r5H+MlZOHcFqIg==" spinCount="100000" sheet="1" objects="1" scenarios="1"/>
  <mergeCells count="33">
    <mergeCell ref="A34:C34"/>
    <mergeCell ref="E34:G34"/>
    <mergeCell ref="A30:C30"/>
    <mergeCell ref="E30:G30"/>
    <mergeCell ref="A31:C31"/>
    <mergeCell ref="E31:G31"/>
    <mergeCell ref="A32:G32"/>
    <mergeCell ref="A33:C33"/>
    <mergeCell ref="E33:G33"/>
    <mergeCell ref="A20:G20"/>
    <mergeCell ref="A10:C10"/>
    <mergeCell ref="D10:G10"/>
    <mergeCell ref="A11:G11"/>
    <mergeCell ref="A12:G12"/>
    <mergeCell ref="A13:G13"/>
    <mergeCell ref="A14:G14"/>
    <mergeCell ref="A15:G15"/>
    <mergeCell ref="A16:G16"/>
    <mergeCell ref="A17:G17"/>
    <mergeCell ref="A18:G18"/>
    <mergeCell ref="A19:G19"/>
    <mergeCell ref="A9:C9"/>
    <mergeCell ref="D9:G9"/>
    <mergeCell ref="A1:G1"/>
    <mergeCell ref="A2:G2"/>
    <mergeCell ref="A3:G3"/>
    <mergeCell ref="A4:G4"/>
    <mergeCell ref="A5:G5"/>
    <mergeCell ref="A6:G6"/>
    <mergeCell ref="A7:C7"/>
    <mergeCell ref="D7:G7"/>
    <mergeCell ref="A8:C8"/>
    <mergeCell ref="D8:G8"/>
  </mergeCells>
  <hyperlinks>
    <hyperlink ref="A8" r:id="rId1" display="=@'Financial Closeout'!A6:B6" xr:uid="{EF42C4EE-73F8-48D1-AE54-9288EC3CFC83}"/>
  </hyperlinks>
  <pageMargins left="0.7" right="0.7" top="0.75" bottom="0.75" header="0.3" footer="0.3"/>
  <pageSetup scale="70" orientation="portrait" r:id="rId2"/>
  <headerFooter>
    <oddFooter>&amp;LDVSS_Form10, Rev. 7/2024</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0</xdr:col>
                    <xdr:colOff>327660</xdr:colOff>
                    <xdr:row>12</xdr:row>
                    <xdr:rowOff>114300</xdr:rowOff>
                  </from>
                  <to>
                    <xdr:col>0</xdr:col>
                    <xdr:colOff>533400</xdr:colOff>
                    <xdr:row>14</xdr:row>
                    <xdr:rowOff>137160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0</xdr:col>
                    <xdr:colOff>304800</xdr:colOff>
                    <xdr:row>15</xdr:row>
                    <xdr:rowOff>190500</xdr:rowOff>
                  </from>
                  <to>
                    <xdr:col>0</xdr:col>
                    <xdr:colOff>670560</xdr:colOff>
                    <xdr:row>17</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Closeout Report Worksheet</vt:lpstr>
      <vt:lpstr>Financial Closeout Report</vt:lpstr>
      <vt:lpstr>Final Property Inventory</vt:lpstr>
      <vt:lpstr>'Closeout Report Worksheet'!Print_Area</vt:lpstr>
      <vt:lpstr>'Final Property Inventory'!Print_Area</vt:lpstr>
      <vt:lpstr>'Financial Closeout Report'!Print_Area</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LAC-DPH</dc:creator>
  <cp:lastModifiedBy>Carmen Zapata</cp:lastModifiedBy>
  <cp:lastPrinted>2024-07-09T21:40:16Z</cp:lastPrinted>
  <dcterms:created xsi:type="dcterms:W3CDTF">2009-11-18T17:27:06Z</dcterms:created>
  <dcterms:modified xsi:type="dcterms:W3CDTF">2024-07-10T23:03:32Z</dcterms:modified>
</cp:coreProperties>
</file>